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<sst xmlns="http://schemas.openxmlformats.org/spreadsheetml/2006/main" count="60" uniqueCount="46">
  <si>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L.p.</t>
  </si>
  <si>
    <t>Dział</t>
  </si>
  <si>
    <t>Rozdział</t>
  </si>
  <si>
    <t>§</t>
  </si>
  <si>
    <t>Łączne koszty finansowe</t>
  </si>
  <si>
    <t>Planowane wydatki /w zł./</t>
  </si>
  <si>
    <t>Jednostka organizacyjna realizująca program</t>
  </si>
  <si>
    <t>Nazwa zadania inwestycyjnego i okres realizacji
 (w latach)</t>
  </si>
  <si>
    <t>2010r.</t>
  </si>
  <si>
    <t>2011r.</t>
  </si>
  <si>
    <t>2012r.</t>
  </si>
  <si>
    <t>Ogółem</t>
  </si>
  <si>
    <t>1.</t>
  </si>
  <si>
    <t>01010</t>
  </si>
  <si>
    <t>010</t>
  </si>
  <si>
    <t>Urząd Gminy Sienno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</si>
  <si>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</si>
  <si>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</si>
  <si>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</si>
  <si>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</si>
  <si>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</si>
  <si>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</si>
  <si>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</si>
  <si>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</si>
  <si>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</si>
  <si>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</si>
  <si>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Limity wydatków inwestycyjnych na lata 2010 - 2012</t>
  </si>
  <si>
    <t>Przebudowa drogi gminnej w Dębowym Polu (2010)</t>
  </si>
  <si>
    <t>Przebudowa drogi w Dąbrówce gmina Sienno (2010)</t>
  </si>
  <si>
    <t>Przebudowa drogi wewnętrznej w miejscowości Eugeniów (2010)</t>
  </si>
  <si>
    <t>Budowa parkingu przy budynku Urzędu Gminy Sienno (2010)</t>
  </si>
  <si>
    <t>"Rozwój elektronicznej administracji w samorządach województwa mazowieckiego wspomagającej niwelowanie dwudzielności potencjału województwa" (Projekt EA) (2010-2012)</t>
  </si>
  <si>
    <t>Budowa budynku magazynowego przy ZSOiP w Siennie (2010)</t>
  </si>
  <si>
    <t>Budowa Ośrodka Sportowo - Rekreacyjnego w Siennie - etap III (2010)</t>
  </si>
  <si>
    <t>Przebudowa drogi gminnej - ulicy Szkolnej w miejscowości Sienno (2010)</t>
  </si>
  <si>
    <t>Budowa sieci wodociągowej wraz z przyłączami w miejscowości Jawor Solecki, Wyględów i Jaworska Wola (2010)</t>
  </si>
  <si>
    <t>Budowa budynku świetlicy wiejskiej wraz z infrastrukturą techniczną i ogrodzeniem w Olechowie Starym (2010)</t>
  </si>
  <si>
    <t>"Przyspieszenie wzrostu konkurencyjności województwa mazowieckiego, przez budowanie społeczeństwa informacyjnego i gospodarki opartej na wiedzy poprzez stworzenie zintegrowanych baz wiedzy o Mazowszu" (projekt BW) (2010-2011)</t>
  </si>
  <si>
    <t>Przebudowa drogi gminnej Olechów Stary - Stara Wieś (2010)</t>
  </si>
  <si>
    <t>Zakup nowego lekkiego samochodu pożarniczego z przeznaczeniem dla OSP w Jaworskiej Woli (2009-2010)</t>
  </si>
  <si>
    <t>Budowa świetlicy wiejskiej w Tarnówku (2010)</t>
  </si>
  <si>
    <t>Budowa Ośrodka Sportowo - Rekreacyjnego w Siennie - etap II (2009 -2010)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</si>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</sst>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sz val="9"/>
      <name val="Times New Roman"/>
      <family val="1"/>
    </font>
    <font>
      <sz val="8.5"/>
      <color indexed="8"/>
      <name val="Czcionka tekstu podstawowego"/>
      <family val="2"/>
    </font>
    <font>
      <b/>
      <sz val="8.5"/>
      <color indexed="8"/>
      <name val="Czcionka tekstu podstawowego"/>
      <family val="0"/>
    </font>
    <font>
      <sz val="8.25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49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0" xfId="0" applyNumberFormat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10" fillId="34" borderId="11" xfId="0" applyNumberFormat="1" applyFont="1" applyFill="1" applyBorder="1" applyAlignment="1" applyProtection="1">
      <alignment wrapText="1"/>
      <protection locked="0"/>
    </xf>
    <xf numFmtId="3" fontId="10" fillId="34" borderId="1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Layout" workbookViewId="0" topLeftCell="A19">
      <selection activeCell="F12" sqref="F12"/>
    </sheetView>
  </sheetViews>
  <sheetFormatPr defaultColWidth="8.796875" defaultRowHeight="14.25"/>
  <cols>
    <col min="1" max="1" width="4.59765625" style="0" customWidth="1"/>
    <col min="2" max="2" width="5.59765625" style="0" customWidth="1"/>
    <col min="3" max="3" width="6.59765625" style="0" customWidth="1"/>
    <col min="4" max="4" width="5.59765625" style="0" customWidth="1"/>
    <col min="5" max="5" width="40.59765625" style="0" customWidth="1"/>
    <col min="6" max="6" width="12.59765625" style="0" customWidth="1"/>
    <col min="7" max="10" width="10.59765625" style="0" customWidth="1"/>
  </cols>
  <sheetData>
    <row r="1" spans="1:10" ht="15.7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</row>
    <row r="3" spans="1:13" ht="24.75" customHeight="1">
      <c r="A3" s="23" t="s">
        <v>0</v>
      </c>
      <c r="B3" s="23" t="s">
        <v>1</v>
      </c>
      <c r="C3" s="23" t="s">
        <v>2</v>
      </c>
      <c r="D3" s="24" t="s">
        <v>3</v>
      </c>
      <c r="E3" s="19" t="s">
        <v>7</v>
      </c>
      <c r="F3" s="19" t="s">
        <v>4</v>
      </c>
      <c r="G3" s="23" t="s">
        <v>5</v>
      </c>
      <c r="H3" s="23"/>
      <c r="I3" s="23"/>
      <c r="J3" s="19" t="s">
        <v>6</v>
      </c>
      <c r="K3" s="1"/>
      <c r="L3" s="1"/>
      <c r="M3" s="1"/>
    </row>
    <row r="4" spans="1:13" ht="60" customHeight="1">
      <c r="A4" s="23"/>
      <c r="B4" s="23"/>
      <c r="C4" s="23"/>
      <c r="D4" s="23"/>
      <c r="E4" s="19"/>
      <c r="F4" s="25"/>
      <c r="G4" s="3" t="s">
        <v>8</v>
      </c>
      <c r="H4" s="3" t="s">
        <v>9</v>
      </c>
      <c r="I4" s="3" t="s">
        <v>10</v>
      </c>
      <c r="J4" s="19"/>
      <c r="K4" s="1"/>
      <c r="L4" s="1"/>
      <c r="M4" s="1"/>
    </row>
    <row r="5" spans="1:10" s="2" customFormat="1" ht="9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0" ht="33.75">
      <c r="A6" s="6" t="s">
        <v>12</v>
      </c>
      <c r="B6" s="7" t="s">
        <v>14</v>
      </c>
      <c r="C6" s="7" t="s">
        <v>13</v>
      </c>
      <c r="D6" s="6"/>
      <c r="E6" s="10" t="s">
        <v>35</v>
      </c>
      <c r="F6" s="15">
        <v>2004100</v>
      </c>
      <c r="G6" s="11">
        <f>SUM(G7:G8)</f>
        <v>1911963</v>
      </c>
      <c r="H6" s="11">
        <v>0</v>
      </c>
      <c r="I6" s="11">
        <v>0</v>
      </c>
      <c r="J6" s="8" t="s">
        <v>15</v>
      </c>
    </row>
    <row r="7" spans="1:10" ht="14.25">
      <c r="A7" s="6"/>
      <c r="B7" s="6"/>
      <c r="C7" s="6"/>
      <c r="D7" s="6">
        <v>6058</v>
      </c>
      <c r="E7" s="5"/>
      <c r="F7" s="13"/>
      <c r="G7" s="11">
        <v>966654</v>
      </c>
      <c r="H7" s="11">
        <v>0</v>
      </c>
      <c r="I7" s="11">
        <v>0</v>
      </c>
      <c r="J7" s="8"/>
    </row>
    <row r="8" spans="1:10" ht="14.25">
      <c r="A8" s="6"/>
      <c r="B8" s="6"/>
      <c r="C8" s="6"/>
      <c r="D8" s="6">
        <v>6059</v>
      </c>
      <c r="E8" s="5"/>
      <c r="F8" s="13"/>
      <c r="G8" s="11">
        <v>945309</v>
      </c>
      <c r="H8" s="11">
        <v>0</v>
      </c>
      <c r="I8" s="11">
        <v>0</v>
      </c>
      <c r="J8" s="8"/>
    </row>
    <row r="9" spans="1:10" ht="56.25">
      <c r="A9" s="6" t="s">
        <v>16</v>
      </c>
      <c r="B9" s="6">
        <v>150</v>
      </c>
      <c r="C9" s="6">
        <v>15011</v>
      </c>
      <c r="D9" s="6">
        <v>6639</v>
      </c>
      <c r="E9" s="10" t="s">
        <v>37</v>
      </c>
      <c r="F9" s="14">
        <f>SUM(G9:I9)</f>
        <v>13440</v>
      </c>
      <c r="G9" s="11">
        <v>10605</v>
      </c>
      <c r="H9" s="11">
        <v>2835</v>
      </c>
      <c r="I9" s="11">
        <v>0</v>
      </c>
      <c r="J9" s="8" t="s">
        <v>15</v>
      </c>
    </row>
    <row r="10" spans="1:10" ht="22.5">
      <c r="A10" s="6" t="s">
        <v>17</v>
      </c>
      <c r="B10" s="6">
        <v>600</v>
      </c>
      <c r="C10" s="6">
        <v>60016</v>
      </c>
      <c r="D10" s="6">
        <v>6050</v>
      </c>
      <c r="E10" s="10" t="s">
        <v>27</v>
      </c>
      <c r="F10" s="15">
        <v>274000</v>
      </c>
      <c r="G10" s="11">
        <v>274000</v>
      </c>
      <c r="H10" s="11">
        <v>0</v>
      </c>
      <c r="I10" s="11">
        <v>0</v>
      </c>
      <c r="J10" s="8" t="s">
        <v>15</v>
      </c>
    </row>
    <row r="11" spans="1:10" ht="22.5">
      <c r="A11" s="6" t="s">
        <v>18</v>
      </c>
      <c r="B11" s="6">
        <v>600</v>
      </c>
      <c r="C11" s="6">
        <v>60016</v>
      </c>
      <c r="D11" s="6">
        <v>6050</v>
      </c>
      <c r="E11" s="10" t="s">
        <v>28</v>
      </c>
      <c r="F11" s="15">
        <v>282000</v>
      </c>
      <c r="G11" s="11">
        <v>282000</v>
      </c>
      <c r="H11" s="11">
        <v>0</v>
      </c>
      <c r="I11" s="11">
        <v>0</v>
      </c>
      <c r="J11" s="8" t="s">
        <v>15</v>
      </c>
    </row>
    <row r="12" spans="1:10" ht="22.5">
      <c r="A12" s="6" t="s">
        <v>19</v>
      </c>
      <c r="B12" s="6">
        <v>600</v>
      </c>
      <c r="C12" s="6">
        <v>60016</v>
      </c>
      <c r="D12" s="6">
        <v>6050</v>
      </c>
      <c r="E12" s="10" t="s">
        <v>29</v>
      </c>
      <c r="F12" s="15">
        <v>131319</v>
      </c>
      <c r="G12" s="11">
        <v>131000</v>
      </c>
      <c r="H12" s="11">
        <v>0</v>
      </c>
      <c r="I12" s="11">
        <v>0</v>
      </c>
      <c r="J12" s="8" t="s">
        <v>15</v>
      </c>
    </row>
    <row r="13" spans="1:10" ht="22.5">
      <c r="A13" s="6" t="s">
        <v>20</v>
      </c>
      <c r="B13" s="6">
        <v>600</v>
      </c>
      <c r="C13" s="6">
        <v>60016</v>
      </c>
      <c r="D13" s="6">
        <v>6050</v>
      </c>
      <c r="E13" s="10" t="s">
        <v>38</v>
      </c>
      <c r="F13" s="15">
        <v>30000</v>
      </c>
      <c r="G13" s="11">
        <v>30000</v>
      </c>
      <c r="H13" s="11">
        <v>0</v>
      </c>
      <c r="I13" s="11">
        <v>0</v>
      </c>
      <c r="J13" s="8" t="s">
        <v>15</v>
      </c>
    </row>
    <row r="14" spans="1:10" ht="22.5">
      <c r="A14" s="6" t="s">
        <v>21</v>
      </c>
      <c r="B14" s="6">
        <v>600</v>
      </c>
      <c r="C14" s="6">
        <v>60016</v>
      </c>
      <c r="D14" s="6"/>
      <c r="E14" s="10" t="s">
        <v>34</v>
      </c>
      <c r="F14" s="15">
        <v>1644293</v>
      </c>
      <c r="G14" s="11">
        <f>SUM(G15:G16)</f>
        <v>1600000</v>
      </c>
      <c r="H14" s="11">
        <v>0</v>
      </c>
      <c r="I14" s="11">
        <v>0</v>
      </c>
      <c r="J14" s="8" t="s">
        <v>15</v>
      </c>
    </row>
    <row r="15" spans="1:10" ht="14.25">
      <c r="A15" s="6"/>
      <c r="B15" s="6"/>
      <c r="C15" s="6"/>
      <c r="D15" s="6">
        <v>6058</v>
      </c>
      <c r="E15" s="5"/>
      <c r="F15" s="13"/>
      <c r="G15" s="11">
        <v>500000</v>
      </c>
      <c r="H15" s="11">
        <v>0</v>
      </c>
      <c r="I15" s="11">
        <v>0</v>
      </c>
      <c r="J15" s="8"/>
    </row>
    <row r="16" spans="1:10" ht="14.25">
      <c r="A16" s="6"/>
      <c r="B16" s="6"/>
      <c r="C16" s="6"/>
      <c r="D16" s="6">
        <v>6059</v>
      </c>
      <c r="E16" s="5"/>
      <c r="F16" s="13"/>
      <c r="G16" s="11">
        <v>1100000</v>
      </c>
      <c r="H16" s="11">
        <v>0</v>
      </c>
      <c r="I16" s="11">
        <v>0</v>
      </c>
      <c r="J16" s="8"/>
    </row>
    <row r="17" spans="1:10" ht="22.5">
      <c r="A17" s="6" t="s">
        <v>22</v>
      </c>
      <c r="B17" s="6">
        <v>750</v>
      </c>
      <c r="C17" s="6">
        <v>75095</v>
      </c>
      <c r="D17" s="6">
        <v>6050</v>
      </c>
      <c r="E17" s="10" t="s">
        <v>30</v>
      </c>
      <c r="F17" s="15">
        <v>60000</v>
      </c>
      <c r="G17" s="11">
        <v>60000</v>
      </c>
      <c r="H17" s="11">
        <v>0</v>
      </c>
      <c r="I17" s="11">
        <v>0</v>
      </c>
      <c r="J17" s="8" t="s">
        <v>15</v>
      </c>
    </row>
    <row r="18" spans="1:10" ht="45">
      <c r="A18" s="6" t="s">
        <v>23</v>
      </c>
      <c r="B18" s="6">
        <v>750</v>
      </c>
      <c r="C18" s="6">
        <v>75095</v>
      </c>
      <c r="D18" s="6">
        <v>6639</v>
      </c>
      <c r="E18" s="10" t="s">
        <v>31</v>
      </c>
      <c r="F18" s="15">
        <f>SUM(G18:I18)</f>
        <v>25410</v>
      </c>
      <c r="G18" s="11">
        <v>10860</v>
      </c>
      <c r="H18" s="11">
        <v>8730</v>
      </c>
      <c r="I18" s="11">
        <v>5820</v>
      </c>
      <c r="J18" s="8" t="s">
        <v>15</v>
      </c>
    </row>
    <row r="19" spans="1:10" ht="22.5">
      <c r="A19" s="6" t="s">
        <v>24</v>
      </c>
      <c r="B19" s="6">
        <v>754</v>
      </c>
      <c r="C19" s="6">
        <v>75412</v>
      </c>
      <c r="D19" s="6">
        <v>6060</v>
      </c>
      <c r="E19" s="10" t="s">
        <v>39</v>
      </c>
      <c r="F19" s="15">
        <v>129470</v>
      </c>
      <c r="G19" s="11">
        <v>50000</v>
      </c>
      <c r="H19" s="11">
        <v>0</v>
      </c>
      <c r="I19" s="11">
        <v>0</v>
      </c>
      <c r="J19" s="8" t="s">
        <v>15</v>
      </c>
    </row>
    <row r="20" spans="1:10" ht="22.5">
      <c r="A20" s="6" t="s">
        <v>25</v>
      </c>
      <c r="B20" s="6">
        <v>801</v>
      </c>
      <c r="C20" s="6">
        <v>80101</v>
      </c>
      <c r="D20" s="6">
        <v>6050</v>
      </c>
      <c r="E20" s="10" t="s">
        <v>32</v>
      </c>
      <c r="F20" s="15">
        <v>45000</v>
      </c>
      <c r="G20" s="11">
        <v>45000</v>
      </c>
      <c r="H20" s="11">
        <v>0</v>
      </c>
      <c r="I20" s="11">
        <v>0</v>
      </c>
      <c r="J20" s="8" t="s">
        <v>15</v>
      </c>
    </row>
    <row r="21" spans="1:10" ht="22.5">
      <c r="A21" s="6" t="s">
        <v>42</v>
      </c>
      <c r="B21" s="6">
        <v>921</v>
      </c>
      <c r="C21" s="6">
        <v>92109</v>
      </c>
      <c r="D21" s="6"/>
      <c r="E21" s="10" t="s">
        <v>36</v>
      </c>
      <c r="F21" s="15">
        <v>514920</v>
      </c>
      <c r="G21" s="11">
        <f>SUM(G22:G24)</f>
        <v>515000</v>
      </c>
      <c r="H21" s="11">
        <v>0</v>
      </c>
      <c r="I21" s="11">
        <v>0</v>
      </c>
      <c r="J21" s="8" t="s">
        <v>15</v>
      </c>
    </row>
    <row r="22" spans="1:10" ht="14.25">
      <c r="A22" s="6"/>
      <c r="B22" s="6"/>
      <c r="C22" s="6"/>
      <c r="D22" s="6">
        <v>6050</v>
      </c>
      <c r="E22" s="5"/>
      <c r="F22" s="13"/>
      <c r="G22" s="11">
        <v>15080</v>
      </c>
      <c r="H22" s="11">
        <v>0</v>
      </c>
      <c r="I22" s="11">
        <v>0</v>
      </c>
      <c r="J22" s="8"/>
    </row>
    <row r="23" spans="1:10" ht="14.25">
      <c r="A23" s="6"/>
      <c r="B23" s="6"/>
      <c r="C23" s="6"/>
      <c r="D23" s="6">
        <v>6058</v>
      </c>
      <c r="E23" s="5"/>
      <c r="F23" s="13"/>
      <c r="G23" s="11">
        <v>315318</v>
      </c>
      <c r="H23" s="11">
        <v>0</v>
      </c>
      <c r="I23" s="11">
        <v>0</v>
      </c>
      <c r="J23" s="8"/>
    </row>
    <row r="24" spans="1:10" ht="14.25">
      <c r="A24" s="6"/>
      <c r="B24" s="6"/>
      <c r="C24" s="6"/>
      <c r="D24" s="6">
        <v>6059</v>
      </c>
      <c r="E24" s="5"/>
      <c r="F24" s="13"/>
      <c r="G24" s="11">
        <v>184602</v>
      </c>
      <c r="H24" s="11">
        <v>0</v>
      </c>
      <c r="I24" s="11">
        <v>0</v>
      </c>
      <c r="J24" s="8"/>
    </row>
    <row r="25" spans="1:10" ht="22.5">
      <c r="A25" s="6" t="s">
        <v>43</v>
      </c>
      <c r="B25" s="6">
        <v>921</v>
      </c>
      <c r="C25" s="6">
        <v>92109</v>
      </c>
      <c r="D25" s="6">
        <v>6050</v>
      </c>
      <c r="E25" s="16" t="s">
        <v>40</v>
      </c>
      <c r="F25" s="17">
        <v>20000</v>
      </c>
      <c r="G25" s="11">
        <v>20000</v>
      </c>
      <c r="H25" s="11">
        <v>0</v>
      </c>
      <c r="I25" s="11">
        <v>0</v>
      </c>
      <c r="J25" s="8" t="s">
        <v>15</v>
      </c>
    </row>
    <row r="26" spans="1:10" ht="22.5">
      <c r="A26" s="6" t="s">
        <v>44</v>
      </c>
      <c r="B26" s="6">
        <v>926</v>
      </c>
      <c r="C26" s="6">
        <v>92601</v>
      </c>
      <c r="D26" s="6"/>
      <c r="E26" s="10" t="s">
        <v>33</v>
      </c>
      <c r="F26" s="15">
        <v>500000</v>
      </c>
      <c r="G26" s="11">
        <f>SUM(G27:G28)</f>
        <v>500000</v>
      </c>
      <c r="H26" s="11">
        <v>0</v>
      </c>
      <c r="I26" s="11">
        <v>0</v>
      </c>
      <c r="J26" s="8" t="s">
        <v>15</v>
      </c>
    </row>
    <row r="27" spans="1:10" ht="14.25">
      <c r="A27" s="6"/>
      <c r="B27" s="6"/>
      <c r="C27" s="6"/>
      <c r="D27" s="6">
        <v>6058</v>
      </c>
      <c r="E27" s="5"/>
      <c r="F27" s="13"/>
      <c r="G27" s="11">
        <v>200000</v>
      </c>
      <c r="H27" s="11">
        <v>0</v>
      </c>
      <c r="I27" s="11">
        <v>0</v>
      </c>
      <c r="J27" s="8"/>
    </row>
    <row r="28" spans="1:10" ht="14.25">
      <c r="A28" s="6"/>
      <c r="B28" s="6"/>
      <c r="C28" s="6"/>
      <c r="D28" s="6">
        <v>6059</v>
      </c>
      <c r="E28" s="5"/>
      <c r="F28" s="13"/>
      <c r="G28" s="11">
        <v>300000</v>
      </c>
      <c r="H28" s="11">
        <v>0</v>
      </c>
      <c r="I28" s="11">
        <v>0</v>
      </c>
      <c r="J28" s="8"/>
    </row>
    <row r="29" spans="1:10" ht="22.5">
      <c r="A29" s="6" t="s">
        <v>45</v>
      </c>
      <c r="B29" s="6">
        <v>926</v>
      </c>
      <c r="C29" s="6">
        <v>92601</v>
      </c>
      <c r="D29" s="6">
        <v>6050</v>
      </c>
      <c r="E29" s="5" t="s">
        <v>41</v>
      </c>
      <c r="F29" s="13">
        <v>52767</v>
      </c>
      <c r="G29" s="11">
        <v>52267</v>
      </c>
      <c r="H29" s="11">
        <v>0</v>
      </c>
      <c r="I29" s="11">
        <v>0</v>
      </c>
      <c r="J29" s="8" t="s">
        <v>15</v>
      </c>
    </row>
    <row r="30" spans="1:10" ht="14.25">
      <c r="A30" s="20" t="s">
        <v>11</v>
      </c>
      <c r="B30" s="21"/>
      <c r="C30" s="21"/>
      <c r="D30" s="21"/>
      <c r="E30" s="22"/>
      <c r="F30" s="12">
        <f>SUM(F6,F9,F10,F11,F12,F13,F14,F17,F18,F19,F20,F21,F25,F26,F29)</f>
        <v>5726719</v>
      </c>
      <c r="G30" s="12">
        <f>SUM(G6,G9,G10,G11,G12,G13,G14,G17,G18,G19,G20,G21,G25,G26,G29)</f>
        <v>5492695</v>
      </c>
      <c r="H30" s="12">
        <f>SUM(H6:H29)</f>
        <v>11565</v>
      </c>
      <c r="I30" s="12">
        <f>SUM(I6:I29)</f>
        <v>5820</v>
      </c>
      <c r="J30" s="9"/>
    </row>
  </sheetData>
  <sheetProtection/>
  <mergeCells count="10">
    <mergeCell ref="A1:J1"/>
    <mergeCell ref="J3:J4"/>
    <mergeCell ref="A30:E30"/>
    <mergeCell ref="G3:I3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1.1811023622047245" bottom="0.9448818897637796" header="0.31496062992125984" footer="0.31496062992125984"/>
  <pageSetup horizontalDpi="600" verticalDpi="600" orientation="landscape" paperSize="9" r:id="rId1"/>
  <headerFooter>
    <oddHeader>&amp;Czałącznik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Sienno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Dąbrowski</cp:lastModifiedBy>
  <cp:lastPrinted>2010-01-07T10:59:55Z</cp:lastPrinted>
  <dcterms:created xsi:type="dcterms:W3CDTF">2009-11-17T02:42:53Z</dcterms:created>
  <dcterms:modified xsi:type="dcterms:W3CDTF">2010-01-15T12:39:46Z</dcterms:modified>
  <cp:category/>
  <cp:version/>
  <cp:contentType/>
  <cp:contentStatus/>
</cp:coreProperties>
</file>