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<sst xmlns="http://schemas.openxmlformats.org/spreadsheetml/2006/main" count="476" uniqueCount="327">
  <si>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</si>
  <si>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</si>
  <si>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</si>
  <si>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</si>
  <si>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</si>
  <si>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</si>
  <si>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</si>
  <si>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</si>
  <si>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</si>
  <si>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665 803,00</t>
  </si>
  <si>
    <t>5 000,00</t>
  </si>
  <si>
    <t>670 803,00</t>
  </si>
  <si>
    <t>60016</t>
  </si>
  <si>
    <t>Drogi publiczne gminne</t>
  </si>
  <si>
    <t>576 803,00</t>
  </si>
  <si>
    <t>581 803,00</t>
  </si>
  <si>
    <t>4300</t>
  </si>
  <si>
    <t>Zakup usług pozostałych</t>
  </si>
  <si>
    <t>132 853,00</t>
  </si>
  <si>
    <t>137 853,00</t>
  </si>
  <si>
    <t>710</t>
  </si>
  <si>
    <t>Działalność usługowa</t>
  </si>
  <si>
    <t>123 120,00</t>
  </si>
  <si>
    <t>- 44 521,00</t>
  </si>
  <si>
    <t>78 599,00</t>
  </si>
  <si>
    <t>71004</t>
  </si>
  <si>
    <t>Plany zagospodarowania przestrzennego</t>
  </si>
  <si>
    <t>100 000,00</t>
  </si>
  <si>
    <t>55 479,00</t>
  </si>
  <si>
    <t>801</t>
  </si>
  <si>
    <t>Oświata i wychowanie</t>
  </si>
  <si>
    <t>8 016 438,00</t>
  </si>
  <si>
    <t>- 4 700,00</t>
  </si>
  <si>
    <t>8 011 738,00</t>
  </si>
  <si>
    <t>80101</t>
  </si>
  <si>
    <t>Szkoły podstawowe</t>
  </si>
  <si>
    <t>3 020 769,00</t>
  </si>
  <si>
    <t>6 587,00</t>
  </si>
  <si>
    <t>3 027 356,00</t>
  </si>
  <si>
    <t>2540</t>
  </si>
  <si>
    <t>Dotacja podmiotowa z budżetu dla niepublicznej jednostki systemu oświaty</t>
  </si>
  <si>
    <t>369 000,00</t>
  </si>
  <si>
    <t>- 51 000,00</t>
  </si>
  <si>
    <t>318 000,00</t>
  </si>
  <si>
    <t>3020</t>
  </si>
  <si>
    <t>Wydatki osobowe niezaliczone do wynagrodzeń</t>
  </si>
  <si>
    <t>140 824,00</t>
  </si>
  <si>
    <t>- 1 540,00</t>
  </si>
  <si>
    <t>139 284,00</t>
  </si>
  <si>
    <t>4010</t>
  </si>
  <si>
    <t>Wynagrodzenia osobowe pracowników</t>
  </si>
  <si>
    <t>1 634 496,00</t>
  </si>
  <si>
    <t>59 000,00</t>
  </si>
  <si>
    <t>1 693 496,00</t>
  </si>
  <si>
    <t>4110</t>
  </si>
  <si>
    <t>Składki na ubezpieczenia społeczne</t>
  </si>
  <si>
    <t>319 092,00</t>
  </si>
  <si>
    <t>127,00</t>
  </si>
  <si>
    <t>319 219,00</t>
  </si>
  <si>
    <t>80103</t>
  </si>
  <si>
    <t>Oddziały przedszkolne w szkołach podstawowych</t>
  </si>
  <si>
    <t>509 955,00</t>
  </si>
  <si>
    <t>- 18 403,00</t>
  </si>
  <si>
    <t>491 552,00</t>
  </si>
  <si>
    <t>158 500,00</t>
  </si>
  <si>
    <t>17 000,00</t>
  </si>
  <si>
    <t>175 500,00</t>
  </si>
  <si>
    <t>221 421,00</t>
  </si>
  <si>
    <t>- 35 478,00</t>
  </si>
  <si>
    <t>185 943,00</t>
  </si>
  <si>
    <t>32 724,00</t>
  </si>
  <si>
    <t>69,00</t>
  </si>
  <si>
    <t>32 793,00</t>
  </si>
  <si>
    <t>4120</t>
  </si>
  <si>
    <t>Składki na Fundusz Pracy</t>
  </si>
  <si>
    <t>4 600,00</t>
  </si>
  <si>
    <t>6,00</t>
  </si>
  <si>
    <t>4 606,00</t>
  </si>
  <si>
    <t>80106</t>
  </si>
  <si>
    <t>Inne formy wychowania przedszkolnego</t>
  </si>
  <si>
    <t>334 356,00</t>
  </si>
  <si>
    <t>- 73 356,00</t>
  </si>
  <si>
    <t>261 000,00</t>
  </si>
  <si>
    <t>312 000,00</t>
  </si>
  <si>
    <t>22 356,00</t>
  </si>
  <si>
    <t>- 22 356,00</t>
  </si>
  <si>
    <t>0,00</t>
  </si>
  <si>
    <t>80110</t>
  </si>
  <si>
    <t>Gimnazja</t>
  </si>
  <si>
    <t>2 256 929,00</t>
  </si>
  <si>
    <t>53 765,00</t>
  </si>
  <si>
    <t>2 310 694,00</t>
  </si>
  <si>
    <t>135 787,00</t>
  </si>
  <si>
    <t>25 726,00</t>
  </si>
  <si>
    <t>161 513,00</t>
  </si>
  <si>
    <t>1 439 307,00</t>
  </si>
  <si>
    <t>24 500,00</t>
  </si>
  <si>
    <t>1 463 807,00</t>
  </si>
  <si>
    <t>281 357,00</t>
  </si>
  <si>
    <t>3 539,00</t>
  </si>
  <si>
    <t>284 896,00</t>
  </si>
  <si>
    <t>80120</t>
  </si>
  <si>
    <t>Licea ogólnokształcące</t>
  </si>
  <si>
    <t>728 867,00</t>
  </si>
  <si>
    <t>30 841,00</t>
  </si>
  <si>
    <t>759 708,00</t>
  </si>
  <si>
    <t>36 036,00</t>
  </si>
  <si>
    <t>12 247,00</t>
  </si>
  <si>
    <t>48 283,00</t>
  </si>
  <si>
    <t>403 000,00</t>
  </si>
  <si>
    <t>18 240,00</t>
  </si>
  <si>
    <t>421 240,00</t>
  </si>
  <si>
    <t>76 769,00</t>
  </si>
  <si>
    <t>354,00</t>
  </si>
  <si>
    <t>77 123,00</t>
  </si>
  <si>
    <t>80146</t>
  </si>
  <si>
    <t>Dokształcanie i doskonalenie nauczycieli</t>
  </si>
  <si>
    <t>26 907,00</t>
  </si>
  <si>
    <t>- 1 538,00</t>
  </si>
  <si>
    <t>25 369,00</t>
  </si>
  <si>
    <t>4170</t>
  </si>
  <si>
    <t>Wynagrodzenia bezosobowe</t>
  </si>
  <si>
    <t>2 000,00</t>
  </si>
  <si>
    <t>- 1 000,00</t>
  </si>
  <si>
    <t>1 000,00</t>
  </si>
  <si>
    <t>4410</t>
  </si>
  <si>
    <t>Podróże służbowe krajowe</t>
  </si>
  <si>
    <t>8 358,00</t>
  </si>
  <si>
    <t>- 538,00</t>
  </si>
  <si>
    <t>7 820,00</t>
  </si>
  <si>
    <t>80148</t>
  </si>
  <si>
    <t>Stołówki szkolne i przedszkolne</t>
  </si>
  <si>
    <t>466 822,00</t>
  </si>
  <si>
    <t>- 2 596,00</t>
  </si>
  <si>
    <t>464 226,00</t>
  </si>
  <si>
    <t>193 445,00</t>
  </si>
  <si>
    <t>- 2 590,00</t>
  </si>
  <si>
    <t>190 855,00</t>
  </si>
  <si>
    <t>3 853,00</t>
  </si>
  <si>
    <t>- 6,00</t>
  </si>
  <si>
    <t>3 847,00</t>
  </si>
  <si>
    <t>852</t>
  </si>
  <si>
    <t>Pomoc społeczna</t>
  </si>
  <si>
    <t>3 450 707,00</t>
  </si>
  <si>
    <t>632,00</t>
  </si>
  <si>
    <t>3 451 339,00</t>
  </si>
  <si>
    <t>85212</t>
  </si>
  <si>
    <t>Świadczenia rodzinne, świadczenia z funduszu alimentacyjneego oraz składki na ubezpieczenia emerytalne i rentowe z ubezpieczenia społecznego</t>
  </si>
  <si>
    <t>2 503 974,00</t>
  </si>
  <si>
    <t>2 504 606,00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</si>
  <si>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</si>
  <si>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</si>
  <si>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148,00</t>
  </si>
  <si>
    <t>612,00</t>
  </si>
  <si>
    <t>760,00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</si>
  <si>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</si>
  <si>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</si>
  <si>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86,00</t>
  </si>
  <si>
    <t>20,00</t>
  </si>
  <si>
    <t>106,00</t>
  </si>
  <si>
    <t>854</t>
  </si>
  <si>
    <t>Edukacyjna opieka wychowawcza</t>
  </si>
  <si>
    <t>276 300,00</t>
  </si>
  <si>
    <t>6 826,00</t>
  </si>
  <si>
    <t>283 126,00</t>
  </si>
  <si>
    <t>85401</t>
  </si>
  <si>
    <t>Świetlice szkolne</t>
  </si>
  <si>
    <t>160 500,00</t>
  </si>
  <si>
    <t>167 326,00</t>
  </si>
  <si>
    <t>9 283,00</t>
  </si>
  <si>
    <t>10 043,00</t>
  </si>
  <si>
    <t>95 961,00</t>
  </si>
  <si>
    <t>4 701,00</t>
  </si>
  <si>
    <t>100 662,00</t>
  </si>
  <si>
    <t>20 570,00</t>
  </si>
  <si>
    <t>1 365,00</t>
  </si>
  <si>
    <t>21 935,00</t>
  </si>
  <si>
    <t>900</t>
  </si>
  <si>
    <t>Gospodarka komunalna i ochrona środowiska</t>
  </si>
  <si>
    <t>754 977,79</t>
  </si>
  <si>
    <t>8 000,00</t>
  </si>
  <si>
    <t>762 977,79</t>
  </si>
  <si>
    <t>90017</t>
  </si>
  <si>
    <t>Zakłady gospodarki komunalnej</t>
  </si>
  <si>
    <t>153 450,00</t>
  </si>
  <si>
    <t>161 450,00</t>
  </si>
  <si>
    <t>2650</t>
  </si>
  <si>
    <t>Dotacja przedmiotowa z budżetu dla samorządowego zakładu budżetowego</t>
  </si>
  <si>
    <t>921</t>
  </si>
  <si>
    <t>Kultura i ochrona dziedzictwa narodowego</t>
  </si>
  <si>
    <t>941 537,00</t>
  </si>
  <si>
    <t>- 105 468,00</t>
  </si>
  <si>
    <t>836 069,00</t>
  </si>
  <si>
    <t>92109</t>
  </si>
  <si>
    <t>Domy i ośrodki kultury, świetlice i kluby</t>
  </si>
  <si>
    <t>811 537,00</t>
  </si>
  <si>
    <t>706 069,00</t>
  </si>
  <si>
    <t>2480</t>
  </si>
  <si>
    <t>Dotacja podmiotowa z budżetu dla samorządowej instytucji kultury</t>
  </si>
  <si>
    <t>213 000,00</t>
  </si>
  <si>
    <t>3 500,00</t>
  </si>
  <si>
    <t>216 500,00</t>
  </si>
  <si>
    <t>6050</t>
  </si>
  <si>
    <t>Wydatki inwestycyjne jednostek budżetowych</t>
  </si>
  <si>
    <t>34 000,00</t>
  </si>
  <si>
    <t>- 7 000,00</t>
  </si>
  <si>
    <t>27 000,00</t>
  </si>
  <si>
    <t>6057</t>
  </si>
  <si>
    <t>244 037,00</t>
  </si>
  <si>
    <t>- 101 968,00</t>
  </si>
  <si>
    <t>142 069,00</t>
  </si>
  <si>
    <t>926</t>
  </si>
  <si>
    <t>Kultura fizyczna</t>
  </si>
  <si>
    <t>466 390,00</t>
  </si>
  <si>
    <t>467 390,00</t>
  </si>
  <si>
    <t>92601</t>
  </si>
  <si>
    <t>Obiekty sportowe</t>
  </si>
  <si>
    <t>344 000,00</t>
  </si>
  <si>
    <t>345 000,00</t>
  </si>
  <si>
    <t>Razem:</t>
  </si>
  <si>
    <t>17 707 420,68</t>
  </si>
  <si>
    <t>- 133 231,00</t>
  </si>
  <si>
    <t>17 574 189,68</t>
  </si>
  <si>
    <t>700</t>
  </si>
  <si>
    <t>Gospodarka mieszkaniowa</t>
  </si>
  <si>
    <t>63 200,00</t>
  </si>
  <si>
    <t>10 738,00</t>
  </si>
  <si>
    <t>73 938,00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</si>
  <si>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</si>
  <si>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</si>
  <si>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</si>
  <si>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</si>
  <si>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750</t>
  </si>
  <si>
    <t>Administracja publiczna</t>
  </si>
  <si>
    <t>138 782,00</t>
  </si>
  <si>
    <t>3 000,00</t>
  </si>
  <si>
    <t>141 782,00</t>
  </si>
  <si>
    <t>75095</t>
  </si>
  <si>
    <t>Pozostała działalność</t>
  </si>
  <si>
    <t>68 050,00</t>
  </si>
  <si>
    <t>71 050,00</t>
  </si>
  <si>
    <t>0970</t>
  </si>
  <si>
    <t>Wpływy z różnych dochodów</t>
  </si>
  <si>
    <t>758</t>
  </si>
  <si>
    <t>Różne rozliczenia</t>
  </si>
  <si>
    <t>9 621 834,00</t>
  </si>
  <si>
    <t>72 199,00</t>
  </si>
  <si>
    <t>9 694 033,00</t>
  </si>
  <si>
    <t>75801</t>
  </si>
  <si>
    <t>Część oświatowa subwencji ogólnej dla jednostek samorządu terytorialnego</t>
  </si>
  <si>
    <t>5 300 132,00</t>
  </si>
  <si>
    <t>5 372 331,00</t>
  </si>
  <si>
    <t>2920</t>
  </si>
  <si>
    <t>Subwencje ogólne z budżetu państwa</t>
  </si>
  <si>
    <t>2 942 497,00</t>
  </si>
  <si>
    <t>4 832,00</t>
  </si>
  <si>
    <t>2 947 329,00</t>
  </si>
  <si>
    <t>2 492 234,00</t>
  </si>
  <si>
    <t>2 492 866,00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</si>
  <si>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</si>
  <si>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</si>
  <si>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</si>
  <si>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85228</t>
  </si>
  <si>
    <t>Usługi opiekuńcze i specjalistyczne usługi opiekuńcze</t>
  </si>
  <si>
    <t>18 000,00</t>
  </si>
  <si>
    <t>4 200,00</t>
  </si>
  <si>
    <t>22 200,00</t>
  </si>
  <si>
    <t>11 000,00</t>
  </si>
  <si>
    <t>15 200,00</t>
  </si>
  <si>
    <t>17 480 670,68</t>
  </si>
  <si>
    <t>90 769,00</t>
  </si>
  <si>
    <t>17 571 439,68</t>
  </si>
  <si>
    <t>563 037,00</t>
  </si>
  <si>
    <t>- 108 968,00</t>
  </si>
  <si>
    <t>454 069,00</t>
  </si>
  <si>
    <t>Przebudowa oraz remont kompleksowy wraz z infrastrukturą techniczną budynku świetlicy wiejskiej w Osówce</t>
  </si>
  <si>
    <t>24 750,00</t>
  </si>
  <si>
    <t>17 750,00</t>
  </si>
  <si>
    <t>300 000,00</t>
  </si>
  <si>
    <t>301 000,00</t>
  </si>
  <si>
    <t>Budowa ośrodka Sportowo-Rekreacyjnego w Siennie - etap IV</t>
  </si>
  <si>
    <t>Razem</t>
  </si>
  <si>
    <t>1 115 698,01</t>
  </si>
  <si>
    <t>- 107 968,00</t>
  </si>
  <si>
    <t>1 007 730,01</t>
  </si>
  <si>
    <t>Dotacje udzielone w  2013 roku z budżetu podmiotom należącym i nie należącym do sektora finansów publicznych</t>
  </si>
  <si>
    <t>§</t>
  </si>
  <si>
    <t>Kwota dotacji w /zł./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</si>
  <si>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</si>
  <si>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</si>
  <si>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</si>
  <si>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</si>
  <si>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</si>
  <si>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</t>
  </si>
  <si>
    <t>Powiat Lipsko</t>
  </si>
  <si>
    <t>Powiat Lipsko (pomoc rzeczowa)</t>
  </si>
  <si>
    <t>Zakład Usług Komunalnych w Siennie</t>
  </si>
  <si>
    <t>Gminna Biblioteka Publiczna w Siennie</t>
  </si>
  <si>
    <t>Jednostki nie należące do sektora finansów publicznych</t>
  </si>
  <si>
    <t>Nazwa zadania</t>
  </si>
  <si>
    <t>Niepubliczna  szkoła podstawowa</t>
  </si>
  <si>
    <t xml:space="preserve">Oddział przedszkolny przy niepublicznej szkole podstawowej 
</t>
  </si>
  <si>
    <t>Punkt przedszkolny</t>
  </si>
  <si>
    <t>Organizacja zajęć opiekuńczo - wychowawczych i profilaktycznych dla dzieci i młodzieży z rodzin z problemami alkoholowymi.</t>
  </si>
  <si>
    <t>Prowadzenie drużyn piłki nożnej młodzików, juniorów i seniorów</t>
  </si>
  <si>
    <t>Ogółem</t>
  </si>
  <si>
    <t>Plan przychodów i kosztów zakładów budżetowych na 2013 rok</t>
  </si>
  <si>
    <t>Lp.</t>
  </si>
  <si>
    <t>Wyszczególnienie</t>
  </si>
  <si>
    <t>Przychody /w zł./</t>
  </si>
  <si>
    <t>Koszty /w zł./</t>
  </si>
  <si>
    <t>w tym:</t>
  </si>
  <si>
    <t>w tym: wpłata do budżetu</t>
  </si>
  <si>
    <t>Dotacja przedmiotowa
 (netto)</t>
  </si>
  <si>
    <t>Dotacja celowa na zadania bieżące finansowane z udziałem środków z UE</t>
  </si>
  <si>
    <t>Dotacja celowa na inwestycje</t>
  </si>
  <si>
    <t>Kwota</t>
  </si>
  <si>
    <t>Zakres dotacji</t>
  </si>
  <si>
    <t>Cel dotacji</t>
  </si>
  <si>
    <t>I.</t>
  </si>
  <si>
    <t>Zakłady budżetowe w tym:</t>
  </si>
  <si>
    <t>1.Zakład Usług Komunalnych w Siennie</t>
  </si>
  <si>
    <t>Do 1m³ zrzuconychścieków</t>
  </si>
  <si>
    <t xml:space="preserve">Zmiana wysokości dochodów określonych w tabeli  nr 1 - Planowane  dochody budżetu Gminy Sienno na 2013 rok 
do Uchwały Nr XXV/116/2012 Rady Gminy Sienno z dnia 28 grudnia 2012r. </t>
  </si>
  <si>
    <t xml:space="preserve">Zmiana wysokości wydatków określonych w tabeli  nr 2 - Planowane  wydatki budżetu Gminy Sienno na 2013 rok 
do Uchwały Nr XXV/116/2012 Rady Gminy Sienno z dnia 28 grudnia 2012r. </t>
  </si>
  <si>
    <t xml:space="preserve">Zmiana wysokości wydatków majątkowych określonych w tabeli  nr 3 - Plan wydatków majątkowych na 2013 rok 
do Uchwały Nr XXV/116/2012 Rady Gminy Sienno z dnia 28 grudnia 2012r. </t>
  </si>
  <si>
    <t>Gminny Ośrodek Kultury 
w Siennie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</si>
</sst>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.5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8.5"/>
      <name val="Arial CE"/>
      <family val="2"/>
    </font>
    <font>
      <sz val="8"/>
      <name val="Arial CE"/>
      <family val="2"/>
    </font>
    <font>
      <b/>
      <sz val="12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3" borderId="9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52" applyFont="1" applyAlignment="1">
      <alignment horizontal="center" wrapText="1"/>
      <protection/>
    </xf>
    <xf numFmtId="0" fontId="29" fillId="0" borderId="0" xfId="52" applyFont="1" applyAlignment="1">
      <alignment horizontal="center"/>
      <protection/>
    </xf>
    <xf numFmtId="0" fontId="31" fillId="0" borderId="13" xfId="52" applyFont="1" applyFill="1" applyBorder="1" applyAlignment="1">
      <alignment horizontal="center"/>
      <protection/>
    </xf>
    <xf numFmtId="0" fontId="9" fillId="0" borderId="0" xfId="52" applyFill="1">
      <alignment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0" xfId="52" applyFont="1" applyFill="1">
      <alignment/>
      <protection/>
    </xf>
    <xf numFmtId="0" fontId="31" fillId="0" borderId="13" xfId="52" applyFont="1" applyFill="1" applyBorder="1" applyAlignment="1">
      <alignment horizontal="center" vertical="center"/>
      <protection/>
    </xf>
    <xf numFmtId="3" fontId="33" fillId="0" borderId="13" xfId="52" applyNumberFormat="1" applyFont="1" applyFill="1" applyBorder="1">
      <alignment/>
      <protection/>
    </xf>
    <xf numFmtId="0" fontId="31" fillId="0" borderId="0" xfId="52" applyFont="1" applyFill="1">
      <alignment/>
      <protection/>
    </xf>
    <xf numFmtId="0" fontId="9" fillId="0" borderId="13" xfId="52" applyFill="1" applyBorder="1">
      <alignment/>
      <protection/>
    </xf>
    <xf numFmtId="0" fontId="34" fillId="0" borderId="13" xfId="52" applyFont="1" applyFill="1" applyBorder="1" applyAlignment="1">
      <alignment wrapText="1"/>
      <protection/>
    </xf>
    <xf numFmtId="0" fontId="31" fillId="0" borderId="13" xfId="52" applyFont="1" applyFill="1" applyBorder="1" applyAlignment="1">
      <alignment horizontal="center" vertical="center"/>
      <protection/>
    </xf>
    <xf numFmtId="0" fontId="36" fillId="0" borderId="14" xfId="52" applyFont="1" applyFill="1" applyBorder="1" applyAlignment="1">
      <alignment horizontal="left" vertical="top" wrapText="1"/>
      <protection/>
    </xf>
    <xf numFmtId="0" fontId="34" fillId="0" borderId="13" xfId="52" applyFont="1" applyFill="1" applyBorder="1">
      <alignment/>
      <protection/>
    </xf>
    <xf numFmtId="0" fontId="37" fillId="0" borderId="14" xfId="52" applyFont="1" applyFill="1" applyBorder="1" applyAlignment="1">
      <alignment horizontal="left" vertical="top" wrapText="1"/>
      <protection/>
    </xf>
    <xf numFmtId="0" fontId="24" fillId="0" borderId="0" xfId="52" applyFont="1" applyFill="1">
      <alignment/>
      <protection/>
    </xf>
    <xf numFmtId="0" fontId="9" fillId="0" borderId="0" xfId="52">
      <alignment/>
      <protection/>
    </xf>
    <xf numFmtId="0" fontId="41" fillId="0" borderId="0" xfId="53" applyFont="1">
      <alignment/>
      <protection/>
    </xf>
    <xf numFmtId="0" fontId="42" fillId="0" borderId="0" xfId="53" applyFont="1" applyAlignment="1">
      <alignment horizontal="center" vertical="center"/>
      <protection/>
    </xf>
    <xf numFmtId="0" fontId="39" fillId="0" borderId="0" xfId="53">
      <alignment/>
      <protection/>
    </xf>
    <xf numFmtId="0" fontId="39" fillId="0" borderId="0" xfId="53" applyAlignment="1">
      <alignment vertical="center"/>
      <protection/>
    </xf>
    <xf numFmtId="0" fontId="39" fillId="0" borderId="0" xfId="53" applyFill="1">
      <alignment/>
      <protection/>
    </xf>
    <xf numFmtId="0" fontId="45" fillId="0" borderId="13" xfId="53" applyFont="1" applyFill="1" applyBorder="1" applyAlignment="1">
      <alignment horizontal="center" vertical="center"/>
      <protection/>
    </xf>
    <xf numFmtId="0" fontId="43" fillId="0" borderId="14" xfId="53" applyFont="1" applyFill="1" applyBorder="1" applyAlignment="1">
      <alignment horizontal="center" vertical="center"/>
      <protection/>
    </xf>
    <xf numFmtId="0" fontId="43" fillId="0" borderId="14" xfId="53" applyFont="1" applyFill="1" applyBorder="1" applyAlignment="1">
      <alignment vertical="center" wrapText="1"/>
      <protection/>
    </xf>
    <xf numFmtId="3" fontId="43" fillId="0" borderId="14" xfId="53" applyNumberFormat="1" applyFont="1" applyFill="1" applyBorder="1" applyAlignment="1">
      <alignment vertical="center"/>
      <protection/>
    </xf>
    <xf numFmtId="0" fontId="43" fillId="0" borderId="0" xfId="53" applyFont="1" applyFill="1">
      <alignment/>
      <protection/>
    </xf>
    <xf numFmtId="0" fontId="39" fillId="0" borderId="15" xfId="53" applyFill="1" applyBorder="1" applyAlignment="1">
      <alignment horizontal="center" vertical="center"/>
      <protection/>
    </xf>
    <xf numFmtId="0" fontId="39" fillId="0" borderId="15" xfId="53" applyFill="1" applyBorder="1" applyAlignment="1">
      <alignment vertical="center" wrapText="1"/>
      <protection/>
    </xf>
    <xf numFmtId="3" fontId="39" fillId="0" borderId="15" xfId="53" applyNumberFormat="1" applyFill="1" applyBorder="1" applyAlignment="1">
      <alignment vertical="center"/>
      <protection/>
    </xf>
    <xf numFmtId="3" fontId="39" fillId="0" borderId="15" xfId="53" applyNumberFormat="1" applyFont="1" applyFill="1" applyBorder="1" applyAlignment="1">
      <alignment vertical="top" wrapText="1"/>
      <protection/>
    </xf>
    <xf numFmtId="3" fontId="46" fillId="0" borderId="16" xfId="53" applyNumberFormat="1" applyFont="1" applyFill="1" applyBorder="1" applyAlignment="1">
      <alignment vertical="center"/>
      <protection/>
    </xf>
    <xf numFmtId="0" fontId="40" fillId="0" borderId="0" xfId="53" applyFont="1" applyFill="1" applyBorder="1" applyAlignment="1">
      <alignment vertical="center"/>
      <protection/>
    </xf>
    <xf numFmtId="0" fontId="40" fillId="0" borderId="0" xfId="53" applyFont="1" applyFill="1" applyAlignment="1">
      <alignment wrapText="1"/>
      <protection/>
    </xf>
    <xf numFmtId="0" fontId="40" fillId="0" borderId="0" xfId="53" applyFont="1" applyFill="1">
      <alignment/>
      <protection/>
    </xf>
    <xf numFmtId="0" fontId="39" fillId="0" borderId="0" xfId="53" applyBorder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43" fillId="0" borderId="14" xfId="53" applyNumberFormat="1" applyFont="1" applyFill="1" applyBorder="1" applyAlignment="1">
      <alignment vertical="center"/>
      <protection/>
    </xf>
    <xf numFmtId="4" fontId="39" fillId="0" borderId="15" xfId="53" applyNumberFormat="1" applyFill="1" applyBorder="1" applyAlignment="1">
      <alignment vertical="center"/>
      <protection/>
    </xf>
    <xf numFmtId="4" fontId="46" fillId="0" borderId="16" xfId="53" applyNumberFormat="1" applyFont="1" applyFill="1" applyBorder="1" applyAlignment="1">
      <alignment vertical="center"/>
      <protection/>
    </xf>
    <xf numFmtId="4" fontId="35" fillId="0" borderId="13" xfId="52" applyNumberFormat="1" applyFont="1" applyFill="1" applyBorder="1">
      <alignment/>
      <protection/>
    </xf>
    <xf numFmtId="4" fontId="33" fillId="0" borderId="13" xfId="52" applyNumberFormat="1" applyFont="1" applyFill="1" applyBorder="1">
      <alignment/>
      <protection/>
    </xf>
    <xf numFmtId="4" fontId="38" fillId="0" borderId="13" xfId="52" applyNumberFormat="1" applyFont="1" applyFill="1" applyBorder="1">
      <alignment/>
      <protection/>
    </xf>
    <xf numFmtId="3" fontId="39" fillId="0" borderId="15" xfId="53" applyNumberFormat="1" applyFont="1" applyFill="1" applyBorder="1" applyAlignment="1">
      <alignment horizontal="left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3" xfId="52" applyFont="1" applyFill="1" applyBorder="1" applyAlignment="1">
      <alignment wrapText="1"/>
      <protection/>
    </xf>
    <xf numFmtId="0" fontId="31" fillId="0" borderId="13" xfId="52" applyFont="1" applyFill="1" applyBorder="1" applyAlignment="1">
      <alignment/>
      <protection/>
    </xf>
    <xf numFmtId="0" fontId="29" fillId="0" borderId="0" xfId="52" applyFont="1" applyAlignment="1">
      <alignment horizontal="center" wrapText="1"/>
      <protection/>
    </xf>
    <xf numFmtId="0" fontId="31" fillId="0" borderId="13" xfId="52" applyFont="1" applyFill="1" applyBorder="1" applyAlignment="1">
      <alignment horizontal="center"/>
      <protection/>
    </xf>
    <xf numFmtId="0" fontId="30" fillId="0" borderId="13" xfId="52" applyFont="1" applyFill="1" applyBorder="1" applyAlignment="1">
      <alignment horizontal="center"/>
      <protection/>
    </xf>
    <xf numFmtId="0" fontId="40" fillId="0" borderId="16" xfId="53" applyFont="1" applyFill="1" applyBorder="1" applyAlignment="1">
      <alignment horizontal="center" vertical="center"/>
      <protection/>
    </xf>
    <xf numFmtId="0" fontId="43" fillId="0" borderId="13" xfId="53" applyFont="1" applyFill="1" applyBorder="1" applyAlignment="1">
      <alignment horizontal="center" vertical="center" wrapText="1"/>
      <protection/>
    </xf>
    <xf numFmtId="0" fontId="44" fillId="0" borderId="13" xfId="53" applyFont="1" applyFill="1" applyBorder="1" applyAlignment="1">
      <alignment horizontal="center" vertical="center" wrapText="1"/>
      <protection/>
    </xf>
    <xf numFmtId="0" fontId="37" fillId="0" borderId="13" xfId="53" applyFont="1" applyFill="1" applyBorder="1" applyAlignment="1">
      <alignment horizontal="center" vertical="center"/>
      <protection/>
    </xf>
    <xf numFmtId="0" fontId="44" fillId="0" borderId="18" xfId="53" applyFont="1" applyFill="1" applyBorder="1" applyAlignment="1">
      <alignment horizontal="center" vertical="center" wrapText="1"/>
      <protection/>
    </xf>
    <xf numFmtId="0" fontId="44" fillId="0" borderId="19" xfId="53" applyFont="1" applyFill="1" applyBorder="1" applyAlignment="1">
      <alignment horizontal="center" vertical="center" wrapText="1"/>
      <protection/>
    </xf>
    <xf numFmtId="0" fontId="44" fillId="0" borderId="16" xfId="53" applyFont="1" applyFill="1" applyBorder="1" applyAlignment="1">
      <alignment horizontal="center" vertical="center" wrapText="1"/>
      <protection/>
    </xf>
    <xf numFmtId="0" fontId="44" fillId="0" borderId="18" xfId="53" applyFont="1" applyFill="1" applyBorder="1" applyAlignment="1">
      <alignment horizontal="center" vertical="center"/>
      <protection/>
    </xf>
    <xf numFmtId="0" fontId="44" fillId="0" borderId="16" xfId="53" applyFont="1" applyFill="1" applyBorder="1" applyAlignment="1">
      <alignment horizontal="center" vertical="center"/>
      <protection/>
    </xf>
    <xf numFmtId="0" fontId="39" fillId="0" borderId="16" xfId="53" applyFill="1" applyBorder="1" applyAlignment="1">
      <alignment horizontal="center" vertical="center" wrapText="1"/>
      <protection/>
    </xf>
    <xf numFmtId="0" fontId="40" fillId="0" borderId="0" xfId="53" applyFont="1" applyAlignment="1">
      <alignment horizontal="center" vertical="center"/>
      <protection/>
    </xf>
    <xf numFmtId="0" fontId="43" fillId="0" borderId="13" xfId="53" applyFont="1" applyFill="1" applyBorder="1" applyAlignment="1">
      <alignment horizontal="center" vertical="center"/>
      <protection/>
    </xf>
    <xf numFmtId="0" fontId="43" fillId="0" borderId="20" xfId="53" applyFont="1" applyFill="1" applyBorder="1" applyAlignment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0" fontId="43" fillId="0" borderId="20" xfId="53" applyFont="1" applyFill="1" applyBorder="1" applyAlignment="1">
      <alignment horizontal="center" vertical="center"/>
      <protection/>
    </xf>
    <xf numFmtId="0" fontId="43" fillId="0" borderId="21" xfId="53" applyFont="1" applyFill="1" applyBorder="1" applyAlignment="1">
      <alignment horizontal="center" vertical="center"/>
      <protection/>
    </xf>
    <xf numFmtId="0" fontId="43" fillId="0" borderId="22" xfId="53" applyFont="1" applyFill="1" applyBorder="1" applyAlignment="1">
      <alignment horizontal="center" vertical="center"/>
      <protection/>
    </xf>
    <xf numFmtId="0" fontId="44" fillId="0" borderId="20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3 dot.2010" xfId="52"/>
    <cellStyle name="Normalny_zał.4 ZUK 2010 uchwała 201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GridLines="0" tabSelected="1" zoomScalePageLayoutView="0" workbookViewId="0" topLeftCell="A1">
      <selection activeCell="C24" sqref="C2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</cols>
  <sheetData>
    <row r="1" spans="1:23" s="53" customFormat="1" ht="30" customHeight="1">
      <c r="A1" s="62" t="s">
        <v>323</v>
      </c>
      <c r="B1" s="63"/>
      <c r="C1" s="63"/>
      <c r="D1" s="63"/>
      <c r="E1" s="63"/>
      <c r="F1" s="63"/>
      <c r="G1" s="63"/>
      <c r="H1" s="63"/>
      <c r="I1" s="63"/>
      <c r="J1" s="6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10" ht="25.5">
      <c r="B2" s="1" t="s">
        <v>0</v>
      </c>
      <c r="C2" s="64" t="s">
        <v>1</v>
      </c>
      <c r="D2" s="64"/>
      <c r="E2" s="1" t="s">
        <v>2</v>
      </c>
      <c r="F2" s="1" t="s">
        <v>3</v>
      </c>
      <c r="G2" s="1" t="s">
        <v>4</v>
      </c>
      <c r="H2" s="1" t="s">
        <v>5</v>
      </c>
      <c r="I2" s="64" t="s">
        <v>6</v>
      </c>
      <c r="J2" s="64"/>
    </row>
    <row r="3" spans="2:10" ht="12.75">
      <c r="B3" s="2" t="s">
        <v>223</v>
      </c>
      <c r="C3" s="65"/>
      <c r="D3" s="65"/>
      <c r="E3" s="2"/>
      <c r="F3" s="3" t="s">
        <v>224</v>
      </c>
      <c r="G3" s="4" t="s">
        <v>225</v>
      </c>
      <c r="H3" s="4" t="s">
        <v>226</v>
      </c>
      <c r="I3" s="66" t="s">
        <v>227</v>
      </c>
      <c r="J3" s="66"/>
    </row>
    <row r="4" spans="2:10" ht="15">
      <c r="B4" s="5"/>
      <c r="C4" s="67" t="s">
        <v>228</v>
      </c>
      <c r="D4" s="67"/>
      <c r="E4" s="7"/>
      <c r="F4" s="8" t="s">
        <v>229</v>
      </c>
      <c r="G4" s="9" t="s">
        <v>225</v>
      </c>
      <c r="H4" s="9" t="s">
        <v>226</v>
      </c>
      <c r="I4" s="68" t="s">
        <v>227</v>
      </c>
      <c r="J4" s="68"/>
    </row>
    <row r="5" spans="2:10" ht="22.5">
      <c r="B5" s="10"/>
      <c r="C5" s="69"/>
      <c r="D5" s="69"/>
      <c r="E5" s="11" t="s">
        <v>230</v>
      </c>
      <c r="F5" s="12" t="s">
        <v>231</v>
      </c>
      <c r="G5" s="13" t="s">
        <v>86</v>
      </c>
      <c r="H5" s="13" t="s">
        <v>226</v>
      </c>
      <c r="I5" s="70" t="s">
        <v>226</v>
      </c>
      <c r="J5" s="70"/>
    </row>
    <row r="6" spans="2:10" ht="12.75">
      <c r="B6" s="2" t="s">
        <v>232</v>
      </c>
      <c r="C6" s="65"/>
      <c r="D6" s="65"/>
      <c r="E6" s="2"/>
      <c r="F6" s="3" t="s">
        <v>233</v>
      </c>
      <c r="G6" s="4" t="s">
        <v>234</v>
      </c>
      <c r="H6" s="4" t="s">
        <v>235</v>
      </c>
      <c r="I6" s="66" t="s">
        <v>236</v>
      </c>
      <c r="J6" s="66"/>
    </row>
    <row r="7" spans="2:10" ht="15">
      <c r="B7" s="5"/>
      <c r="C7" s="67" t="s">
        <v>237</v>
      </c>
      <c r="D7" s="67"/>
      <c r="E7" s="7"/>
      <c r="F7" s="8" t="s">
        <v>238</v>
      </c>
      <c r="G7" s="9" t="s">
        <v>239</v>
      </c>
      <c r="H7" s="9" t="s">
        <v>235</v>
      </c>
      <c r="I7" s="68" t="s">
        <v>240</v>
      </c>
      <c r="J7" s="68"/>
    </row>
    <row r="8" spans="2:10" ht="12.75">
      <c r="B8" s="10"/>
      <c r="C8" s="69"/>
      <c r="D8" s="69"/>
      <c r="E8" s="11" t="s">
        <v>241</v>
      </c>
      <c r="F8" s="12" t="s">
        <v>242</v>
      </c>
      <c r="G8" s="13" t="s">
        <v>239</v>
      </c>
      <c r="H8" s="13" t="s">
        <v>235</v>
      </c>
      <c r="I8" s="70" t="s">
        <v>240</v>
      </c>
      <c r="J8" s="70"/>
    </row>
    <row r="9" spans="2:10" ht="12.75">
      <c r="B9" s="2" t="s">
        <v>243</v>
      </c>
      <c r="C9" s="65"/>
      <c r="D9" s="65"/>
      <c r="E9" s="2"/>
      <c r="F9" s="3" t="s">
        <v>244</v>
      </c>
      <c r="G9" s="4" t="s">
        <v>245</v>
      </c>
      <c r="H9" s="4" t="s">
        <v>246</v>
      </c>
      <c r="I9" s="66" t="s">
        <v>247</v>
      </c>
      <c r="J9" s="66"/>
    </row>
    <row r="10" spans="2:10" ht="22.5">
      <c r="B10" s="5"/>
      <c r="C10" s="67" t="s">
        <v>248</v>
      </c>
      <c r="D10" s="67"/>
      <c r="E10" s="7"/>
      <c r="F10" s="8" t="s">
        <v>249</v>
      </c>
      <c r="G10" s="9" t="s">
        <v>250</v>
      </c>
      <c r="H10" s="9" t="s">
        <v>246</v>
      </c>
      <c r="I10" s="68" t="s">
        <v>251</v>
      </c>
      <c r="J10" s="68"/>
    </row>
    <row r="11" spans="2:10" ht="12.75">
      <c r="B11" s="10"/>
      <c r="C11" s="69"/>
      <c r="D11" s="69"/>
      <c r="E11" s="11" t="s">
        <v>252</v>
      </c>
      <c r="F11" s="12" t="s">
        <v>253</v>
      </c>
      <c r="G11" s="13" t="s">
        <v>250</v>
      </c>
      <c r="H11" s="13" t="s">
        <v>246</v>
      </c>
      <c r="I11" s="70" t="s">
        <v>251</v>
      </c>
      <c r="J11" s="70"/>
    </row>
    <row r="12" spans="2:10" ht="12.75">
      <c r="B12" s="2" t="s">
        <v>141</v>
      </c>
      <c r="C12" s="65"/>
      <c r="D12" s="65"/>
      <c r="E12" s="2"/>
      <c r="F12" s="3" t="s">
        <v>142</v>
      </c>
      <c r="G12" s="4" t="s">
        <v>254</v>
      </c>
      <c r="H12" s="4" t="s">
        <v>255</v>
      </c>
      <c r="I12" s="66" t="s">
        <v>256</v>
      </c>
      <c r="J12" s="66"/>
    </row>
    <row r="13" spans="2:10" ht="33.75">
      <c r="B13" s="5"/>
      <c r="C13" s="67" t="s">
        <v>146</v>
      </c>
      <c r="D13" s="67"/>
      <c r="E13" s="7"/>
      <c r="F13" s="8" t="s">
        <v>147</v>
      </c>
      <c r="G13" s="9" t="s">
        <v>257</v>
      </c>
      <c r="H13" s="9" t="s">
        <v>144</v>
      </c>
      <c r="I13" s="68" t="s">
        <v>258</v>
      </c>
      <c r="J13" s="68"/>
    </row>
    <row r="14" spans="2:10" ht="45">
      <c r="B14" s="10"/>
      <c r="C14" s="69"/>
      <c r="D14" s="69"/>
      <c r="E14" s="11" t="s">
        <v>259</v>
      </c>
      <c r="F14" s="12" t="s">
        <v>260</v>
      </c>
      <c r="G14" s="13" t="s">
        <v>157</v>
      </c>
      <c r="H14" s="13" t="s">
        <v>158</v>
      </c>
      <c r="I14" s="70" t="s">
        <v>159</v>
      </c>
      <c r="J14" s="70"/>
    </row>
    <row r="15" spans="2:10" ht="45">
      <c r="B15" s="10"/>
      <c r="C15" s="69"/>
      <c r="D15" s="69"/>
      <c r="E15" s="11" t="s">
        <v>150</v>
      </c>
      <c r="F15" s="12" t="s">
        <v>261</v>
      </c>
      <c r="G15" s="13" t="s">
        <v>152</v>
      </c>
      <c r="H15" s="13" t="s">
        <v>153</v>
      </c>
      <c r="I15" s="70" t="s">
        <v>154</v>
      </c>
      <c r="J15" s="70"/>
    </row>
    <row r="16" spans="2:10" ht="15">
      <c r="B16" s="5"/>
      <c r="C16" s="67" t="s">
        <v>262</v>
      </c>
      <c r="D16" s="67"/>
      <c r="E16" s="7"/>
      <c r="F16" s="8" t="s">
        <v>263</v>
      </c>
      <c r="G16" s="9" t="s">
        <v>264</v>
      </c>
      <c r="H16" s="9" t="s">
        <v>265</v>
      </c>
      <c r="I16" s="68" t="s">
        <v>266</v>
      </c>
      <c r="J16" s="68"/>
    </row>
    <row r="17" spans="2:10" ht="12.75">
      <c r="B17" s="10"/>
      <c r="C17" s="69"/>
      <c r="D17" s="69"/>
      <c r="E17" s="11" t="s">
        <v>241</v>
      </c>
      <c r="F17" s="12" t="s">
        <v>242</v>
      </c>
      <c r="G17" s="13" t="s">
        <v>267</v>
      </c>
      <c r="H17" s="13" t="s">
        <v>265</v>
      </c>
      <c r="I17" s="70" t="s">
        <v>268</v>
      </c>
      <c r="J17" s="70"/>
    </row>
    <row r="18" spans="2:10" ht="15">
      <c r="B18" s="71"/>
      <c r="C18" s="71"/>
      <c r="D18" s="71"/>
      <c r="E18" s="71"/>
      <c r="F18" s="72"/>
      <c r="G18" s="72"/>
      <c r="H18" s="72"/>
      <c r="I18" s="72"/>
      <c r="J18" s="72"/>
    </row>
    <row r="19" spans="2:10" ht="12.75">
      <c r="B19" s="73" t="s">
        <v>219</v>
      </c>
      <c r="C19" s="73"/>
      <c r="D19" s="73"/>
      <c r="E19" s="73"/>
      <c r="F19" s="73"/>
      <c r="G19" s="14" t="s">
        <v>269</v>
      </c>
      <c r="H19" s="14" t="s">
        <v>270</v>
      </c>
      <c r="I19" s="74" t="s">
        <v>271</v>
      </c>
      <c r="J19" s="74"/>
    </row>
  </sheetData>
  <sheetProtection/>
  <mergeCells count="37">
    <mergeCell ref="C17:D17"/>
    <mergeCell ref="I17:J17"/>
    <mergeCell ref="B18:E18"/>
    <mergeCell ref="F18:J18"/>
    <mergeCell ref="B19:F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2:D2"/>
    <mergeCell ref="I2:J2"/>
    <mergeCell ref="C3:D3"/>
    <mergeCell ref="I3:J3"/>
    <mergeCell ref="C4:D4"/>
    <mergeCell ref="I4:J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Uchwaly Nr XXXIV/167/2013  Rady Gminy Sienno
z dnia 5 grudnia 2013r.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PageLayoutView="0" workbookViewId="0" topLeftCell="A49">
      <selection activeCell="A59" sqref="A59:IV6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</cols>
  <sheetData>
    <row r="1" spans="1:23" s="53" customFormat="1" ht="30" customHeight="1">
      <c r="A1" s="62" t="s">
        <v>324</v>
      </c>
      <c r="B1" s="63"/>
      <c r="C1" s="63"/>
      <c r="D1" s="63"/>
      <c r="E1" s="63"/>
      <c r="F1" s="63"/>
      <c r="G1" s="63"/>
      <c r="H1" s="63"/>
      <c r="I1" s="63"/>
      <c r="J1" s="6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10" ht="25.5">
      <c r="B2" s="1" t="s">
        <v>0</v>
      </c>
      <c r="C2" s="64" t="s">
        <v>1</v>
      </c>
      <c r="D2" s="64"/>
      <c r="E2" s="1" t="s">
        <v>2</v>
      </c>
      <c r="F2" s="1" t="s">
        <v>3</v>
      </c>
      <c r="G2" s="1" t="s">
        <v>4</v>
      </c>
      <c r="H2" s="1" t="s">
        <v>5</v>
      </c>
      <c r="I2" s="64" t="s">
        <v>6</v>
      </c>
      <c r="J2" s="64"/>
    </row>
    <row r="3" spans="2:10" ht="12.75">
      <c r="B3" s="2" t="s">
        <v>7</v>
      </c>
      <c r="C3" s="65"/>
      <c r="D3" s="65"/>
      <c r="E3" s="2"/>
      <c r="F3" s="3" t="s">
        <v>8</v>
      </c>
      <c r="G3" s="4" t="s">
        <v>9</v>
      </c>
      <c r="H3" s="4" t="s">
        <v>10</v>
      </c>
      <c r="I3" s="66" t="s">
        <v>11</v>
      </c>
      <c r="J3" s="66"/>
    </row>
    <row r="4" spans="2:10" ht="15">
      <c r="B4" s="5"/>
      <c r="C4" s="67" t="s">
        <v>12</v>
      </c>
      <c r="D4" s="67"/>
      <c r="E4" s="7"/>
      <c r="F4" s="8" t="s">
        <v>13</v>
      </c>
      <c r="G4" s="9" t="s">
        <v>14</v>
      </c>
      <c r="H4" s="9" t="s">
        <v>10</v>
      </c>
      <c r="I4" s="68" t="s">
        <v>15</v>
      </c>
      <c r="J4" s="68"/>
    </row>
    <row r="5" spans="2:10" ht="12.75">
      <c r="B5" s="10"/>
      <c r="C5" s="69"/>
      <c r="D5" s="69"/>
      <c r="E5" s="11" t="s">
        <v>16</v>
      </c>
      <c r="F5" s="12" t="s">
        <v>17</v>
      </c>
      <c r="G5" s="13" t="s">
        <v>18</v>
      </c>
      <c r="H5" s="13" t="s">
        <v>10</v>
      </c>
      <c r="I5" s="70" t="s">
        <v>19</v>
      </c>
      <c r="J5" s="70"/>
    </row>
    <row r="6" spans="2:10" ht="12.75">
      <c r="B6" s="2" t="s">
        <v>20</v>
      </c>
      <c r="C6" s="65"/>
      <c r="D6" s="65"/>
      <c r="E6" s="2"/>
      <c r="F6" s="3" t="s">
        <v>21</v>
      </c>
      <c r="G6" s="4" t="s">
        <v>22</v>
      </c>
      <c r="H6" s="4" t="s">
        <v>23</v>
      </c>
      <c r="I6" s="66" t="s">
        <v>24</v>
      </c>
      <c r="J6" s="66"/>
    </row>
    <row r="7" spans="2:10" ht="15">
      <c r="B7" s="5"/>
      <c r="C7" s="67" t="s">
        <v>25</v>
      </c>
      <c r="D7" s="67"/>
      <c r="E7" s="7"/>
      <c r="F7" s="8" t="s">
        <v>26</v>
      </c>
      <c r="G7" s="9" t="s">
        <v>27</v>
      </c>
      <c r="H7" s="9" t="s">
        <v>23</v>
      </c>
      <c r="I7" s="68" t="s">
        <v>28</v>
      </c>
      <c r="J7" s="68"/>
    </row>
    <row r="8" spans="2:10" ht="12.75">
      <c r="B8" s="10"/>
      <c r="C8" s="69"/>
      <c r="D8" s="69"/>
      <c r="E8" s="11" t="s">
        <v>16</v>
      </c>
      <c r="F8" s="12" t="s">
        <v>17</v>
      </c>
      <c r="G8" s="13" t="s">
        <v>27</v>
      </c>
      <c r="H8" s="13" t="s">
        <v>23</v>
      </c>
      <c r="I8" s="70" t="s">
        <v>28</v>
      </c>
      <c r="J8" s="70"/>
    </row>
    <row r="9" spans="2:10" ht="12.75">
      <c r="B9" s="2" t="s">
        <v>29</v>
      </c>
      <c r="C9" s="65"/>
      <c r="D9" s="65"/>
      <c r="E9" s="2"/>
      <c r="F9" s="3" t="s">
        <v>30</v>
      </c>
      <c r="G9" s="4" t="s">
        <v>31</v>
      </c>
      <c r="H9" s="4" t="s">
        <v>32</v>
      </c>
      <c r="I9" s="66" t="s">
        <v>33</v>
      </c>
      <c r="J9" s="66"/>
    </row>
    <row r="10" spans="2:10" ht="15">
      <c r="B10" s="5"/>
      <c r="C10" s="67" t="s">
        <v>34</v>
      </c>
      <c r="D10" s="67"/>
      <c r="E10" s="7"/>
      <c r="F10" s="8" t="s">
        <v>35</v>
      </c>
      <c r="G10" s="9" t="s">
        <v>36</v>
      </c>
      <c r="H10" s="9" t="s">
        <v>37</v>
      </c>
      <c r="I10" s="68" t="s">
        <v>38</v>
      </c>
      <c r="J10" s="68"/>
    </row>
    <row r="11" spans="2:10" ht="12.75">
      <c r="B11" s="10"/>
      <c r="C11" s="69"/>
      <c r="D11" s="69"/>
      <c r="E11" s="11" t="s">
        <v>39</v>
      </c>
      <c r="F11" s="12" t="s">
        <v>40</v>
      </c>
      <c r="G11" s="13" t="s">
        <v>41</v>
      </c>
      <c r="H11" s="13" t="s">
        <v>42</v>
      </c>
      <c r="I11" s="70" t="s">
        <v>43</v>
      </c>
      <c r="J11" s="70"/>
    </row>
    <row r="12" spans="2:10" ht="12.75">
      <c r="B12" s="10"/>
      <c r="C12" s="69"/>
      <c r="D12" s="69"/>
      <c r="E12" s="11" t="s">
        <v>44</v>
      </c>
      <c r="F12" s="12" t="s">
        <v>45</v>
      </c>
      <c r="G12" s="13" t="s">
        <v>46</v>
      </c>
      <c r="H12" s="13" t="s">
        <v>47</v>
      </c>
      <c r="I12" s="70" t="s">
        <v>48</v>
      </c>
      <c r="J12" s="70"/>
    </row>
    <row r="13" spans="2:10" ht="12.75">
      <c r="B13" s="10"/>
      <c r="C13" s="69"/>
      <c r="D13" s="69"/>
      <c r="E13" s="11" t="s">
        <v>49</v>
      </c>
      <c r="F13" s="12" t="s">
        <v>50</v>
      </c>
      <c r="G13" s="13" t="s">
        <v>51</v>
      </c>
      <c r="H13" s="13" t="s">
        <v>52</v>
      </c>
      <c r="I13" s="70" t="s">
        <v>53</v>
      </c>
      <c r="J13" s="70"/>
    </row>
    <row r="14" spans="2:10" ht="12.75">
      <c r="B14" s="10"/>
      <c r="C14" s="69"/>
      <c r="D14" s="69"/>
      <c r="E14" s="11" t="s">
        <v>54</v>
      </c>
      <c r="F14" s="12" t="s">
        <v>55</v>
      </c>
      <c r="G14" s="13" t="s">
        <v>56</v>
      </c>
      <c r="H14" s="13" t="s">
        <v>57</v>
      </c>
      <c r="I14" s="70" t="s">
        <v>58</v>
      </c>
      <c r="J14" s="70"/>
    </row>
    <row r="15" spans="2:10" ht="15">
      <c r="B15" s="5"/>
      <c r="C15" s="67" t="s">
        <v>59</v>
      </c>
      <c r="D15" s="67"/>
      <c r="E15" s="7"/>
      <c r="F15" s="8" t="s">
        <v>60</v>
      </c>
      <c r="G15" s="9" t="s">
        <v>61</v>
      </c>
      <c r="H15" s="9" t="s">
        <v>62</v>
      </c>
      <c r="I15" s="68" t="s">
        <v>63</v>
      </c>
      <c r="J15" s="68"/>
    </row>
    <row r="16" spans="2:10" ht="12.75">
      <c r="B16" s="10"/>
      <c r="C16" s="69"/>
      <c r="D16" s="69"/>
      <c r="E16" s="11" t="s">
        <v>39</v>
      </c>
      <c r="F16" s="12" t="s">
        <v>40</v>
      </c>
      <c r="G16" s="13" t="s">
        <v>64</v>
      </c>
      <c r="H16" s="13" t="s">
        <v>65</v>
      </c>
      <c r="I16" s="70" t="s">
        <v>66</v>
      </c>
      <c r="J16" s="70"/>
    </row>
    <row r="17" spans="2:10" ht="12.75">
      <c r="B17" s="10"/>
      <c r="C17" s="69"/>
      <c r="D17" s="69"/>
      <c r="E17" s="11" t="s">
        <v>49</v>
      </c>
      <c r="F17" s="12" t="s">
        <v>50</v>
      </c>
      <c r="G17" s="13" t="s">
        <v>67</v>
      </c>
      <c r="H17" s="13" t="s">
        <v>68</v>
      </c>
      <c r="I17" s="70" t="s">
        <v>69</v>
      </c>
      <c r="J17" s="70"/>
    </row>
    <row r="18" spans="2:10" ht="12.75">
      <c r="B18" s="10"/>
      <c r="C18" s="69"/>
      <c r="D18" s="69"/>
      <c r="E18" s="11" t="s">
        <v>54</v>
      </c>
      <c r="F18" s="12" t="s">
        <v>55</v>
      </c>
      <c r="G18" s="13" t="s">
        <v>70</v>
      </c>
      <c r="H18" s="13" t="s">
        <v>71</v>
      </c>
      <c r="I18" s="70" t="s">
        <v>72</v>
      </c>
      <c r="J18" s="70"/>
    </row>
    <row r="19" spans="2:10" ht="12.75">
      <c r="B19" s="10"/>
      <c r="C19" s="69"/>
      <c r="D19" s="69"/>
      <c r="E19" s="11" t="s">
        <v>73</v>
      </c>
      <c r="F19" s="12" t="s">
        <v>74</v>
      </c>
      <c r="G19" s="13" t="s">
        <v>75</v>
      </c>
      <c r="H19" s="13" t="s">
        <v>76</v>
      </c>
      <c r="I19" s="70" t="s">
        <v>77</v>
      </c>
      <c r="J19" s="70"/>
    </row>
    <row r="20" spans="2:10" ht="15">
      <c r="B20" s="5"/>
      <c r="C20" s="67" t="s">
        <v>78</v>
      </c>
      <c r="D20" s="67"/>
      <c r="E20" s="7"/>
      <c r="F20" s="8" t="s">
        <v>79</v>
      </c>
      <c r="G20" s="9" t="s">
        <v>80</v>
      </c>
      <c r="H20" s="9" t="s">
        <v>81</v>
      </c>
      <c r="I20" s="68" t="s">
        <v>82</v>
      </c>
      <c r="J20" s="68"/>
    </row>
    <row r="21" spans="2:10" ht="12.75">
      <c r="B21" s="10"/>
      <c r="C21" s="69"/>
      <c r="D21" s="69"/>
      <c r="E21" s="11" t="s">
        <v>39</v>
      </c>
      <c r="F21" s="12" t="s">
        <v>40</v>
      </c>
      <c r="G21" s="13" t="s">
        <v>83</v>
      </c>
      <c r="H21" s="13" t="s">
        <v>42</v>
      </c>
      <c r="I21" s="70" t="s">
        <v>82</v>
      </c>
      <c r="J21" s="70"/>
    </row>
    <row r="22" spans="2:10" ht="12.75">
      <c r="B22" s="10"/>
      <c r="C22" s="69"/>
      <c r="D22" s="69"/>
      <c r="E22" s="11" t="s">
        <v>49</v>
      </c>
      <c r="F22" s="12" t="s">
        <v>50</v>
      </c>
      <c r="G22" s="13" t="s">
        <v>84</v>
      </c>
      <c r="H22" s="13" t="s">
        <v>85</v>
      </c>
      <c r="I22" s="70" t="s">
        <v>86</v>
      </c>
      <c r="J22" s="70"/>
    </row>
    <row r="23" spans="2:10" ht="15">
      <c r="B23" s="5"/>
      <c r="C23" s="67" t="s">
        <v>87</v>
      </c>
      <c r="D23" s="67"/>
      <c r="E23" s="7"/>
      <c r="F23" s="8" t="s">
        <v>88</v>
      </c>
      <c r="G23" s="9" t="s">
        <v>89</v>
      </c>
      <c r="H23" s="9" t="s">
        <v>90</v>
      </c>
      <c r="I23" s="68" t="s">
        <v>91</v>
      </c>
      <c r="J23" s="68"/>
    </row>
    <row r="24" spans="2:10" ht="12.75">
      <c r="B24" s="10"/>
      <c r="C24" s="69"/>
      <c r="D24" s="69"/>
      <c r="E24" s="11" t="s">
        <v>44</v>
      </c>
      <c r="F24" s="12" t="s">
        <v>45</v>
      </c>
      <c r="G24" s="13" t="s">
        <v>92</v>
      </c>
      <c r="H24" s="13" t="s">
        <v>93</v>
      </c>
      <c r="I24" s="70" t="s">
        <v>94</v>
      </c>
      <c r="J24" s="70"/>
    </row>
    <row r="25" spans="2:10" ht="12.75">
      <c r="B25" s="10"/>
      <c r="C25" s="69"/>
      <c r="D25" s="69"/>
      <c r="E25" s="11" t="s">
        <v>49</v>
      </c>
      <c r="F25" s="12" t="s">
        <v>50</v>
      </c>
      <c r="G25" s="13" t="s">
        <v>95</v>
      </c>
      <c r="H25" s="13" t="s">
        <v>96</v>
      </c>
      <c r="I25" s="70" t="s">
        <v>97</v>
      </c>
      <c r="J25" s="70"/>
    </row>
    <row r="26" spans="2:10" ht="12.75">
      <c r="B26" s="10"/>
      <c r="C26" s="69"/>
      <c r="D26" s="69"/>
      <c r="E26" s="11" t="s">
        <v>54</v>
      </c>
      <c r="F26" s="12" t="s">
        <v>55</v>
      </c>
      <c r="G26" s="13" t="s">
        <v>98</v>
      </c>
      <c r="H26" s="13" t="s">
        <v>99</v>
      </c>
      <c r="I26" s="70" t="s">
        <v>100</v>
      </c>
      <c r="J26" s="70"/>
    </row>
    <row r="27" spans="2:10" ht="15">
      <c r="B27" s="5"/>
      <c r="C27" s="67" t="s">
        <v>101</v>
      </c>
      <c r="D27" s="67"/>
      <c r="E27" s="7"/>
      <c r="F27" s="8" t="s">
        <v>102</v>
      </c>
      <c r="G27" s="9" t="s">
        <v>103</v>
      </c>
      <c r="H27" s="9" t="s">
        <v>104</v>
      </c>
      <c r="I27" s="68" t="s">
        <v>105</v>
      </c>
      <c r="J27" s="68"/>
    </row>
    <row r="28" spans="2:10" ht="12.75">
      <c r="B28" s="10"/>
      <c r="C28" s="69"/>
      <c r="D28" s="69"/>
      <c r="E28" s="11" t="s">
        <v>44</v>
      </c>
      <c r="F28" s="12" t="s">
        <v>45</v>
      </c>
      <c r="G28" s="13" t="s">
        <v>106</v>
      </c>
      <c r="H28" s="13" t="s">
        <v>107</v>
      </c>
      <c r="I28" s="70" t="s">
        <v>108</v>
      </c>
      <c r="J28" s="70"/>
    </row>
    <row r="29" spans="2:10" ht="12.75">
      <c r="B29" s="10"/>
      <c r="C29" s="69"/>
      <c r="D29" s="69"/>
      <c r="E29" s="11" t="s">
        <v>49</v>
      </c>
      <c r="F29" s="12" t="s">
        <v>50</v>
      </c>
      <c r="G29" s="13" t="s">
        <v>109</v>
      </c>
      <c r="H29" s="13" t="s">
        <v>110</v>
      </c>
      <c r="I29" s="70" t="s">
        <v>111</v>
      </c>
      <c r="J29" s="70"/>
    </row>
    <row r="30" spans="2:10" ht="12.75">
      <c r="B30" s="10"/>
      <c r="C30" s="69"/>
      <c r="D30" s="69"/>
      <c r="E30" s="11" t="s">
        <v>54</v>
      </c>
      <c r="F30" s="12" t="s">
        <v>55</v>
      </c>
      <c r="G30" s="13" t="s">
        <v>112</v>
      </c>
      <c r="H30" s="13" t="s">
        <v>113</v>
      </c>
      <c r="I30" s="70" t="s">
        <v>114</v>
      </c>
      <c r="J30" s="70"/>
    </row>
    <row r="31" spans="2:10" ht="15">
      <c r="B31" s="5"/>
      <c r="C31" s="67" t="s">
        <v>115</v>
      </c>
      <c r="D31" s="67"/>
      <c r="E31" s="7"/>
      <c r="F31" s="8" t="s">
        <v>116</v>
      </c>
      <c r="G31" s="9" t="s">
        <v>117</v>
      </c>
      <c r="H31" s="9" t="s">
        <v>118</v>
      </c>
      <c r="I31" s="68" t="s">
        <v>119</v>
      </c>
      <c r="J31" s="68"/>
    </row>
    <row r="32" spans="2:10" ht="12.75">
      <c r="B32" s="10"/>
      <c r="C32" s="69"/>
      <c r="D32" s="69"/>
      <c r="E32" s="11" t="s">
        <v>120</v>
      </c>
      <c r="F32" s="12" t="s">
        <v>121</v>
      </c>
      <c r="G32" s="13" t="s">
        <v>122</v>
      </c>
      <c r="H32" s="13" t="s">
        <v>123</v>
      </c>
      <c r="I32" s="70" t="s">
        <v>124</v>
      </c>
      <c r="J32" s="70"/>
    </row>
    <row r="33" spans="2:10" ht="12.75">
      <c r="B33" s="10"/>
      <c r="C33" s="69"/>
      <c r="D33" s="69"/>
      <c r="E33" s="11" t="s">
        <v>125</v>
      </c>
      <c r="F33" s="12" t="s">
        <v>126</v>
      </c>
      <c r="G33" s="13" t="s">
        <v>127</v>
      </c>
      <c r="H33" s="13" t="s">
        <v>128</v>
      </c>
      <c r="I33" s="70" t="s">
        <v>129</v>
      </c>
      <c r="J33" s="70"/>
    </row>
    <row r="34" spans="2:10" ht="15">
      <c r="B34" s="5"/>
      <c r="C34" s="67" t="s">
        <v>130</v>
      </c>
      <c r="D34" s="67"/>
      <c r="E34" s="7"/>
      <c r="F34" s="8" t="s">
        <v>131</v>
      </c>
      <c r="G34" s="9" t="s">
        <v>132</v>
      </c>
      <c r="H34" s="9" t="s">
        <v>133</v>
      </c>
      <c r="I34" s="68" t="s">
        <v>134</v>
      </c>
      <c r="J34" s="68"/>
    </row>
    <row r="35" spans="2:10" ht="12.75">
      <c r="B35" s="10"/>
      <c r="C35" s="69"/>
      <c r="D35" s="69"/>
      <c r="E35" s="11" t="s">
        <v>49</v>
      </c>
      <c r="F35" s="12" t="s">
        <v>50</v>
      </c>
      <c r="G35" s="13" t="s">
        <v>135</v>
      </c>
      <c r="H35" s="13" t="s">
        <v>136</v>
      </c>
      <c r="I35" s="70" t="s">
        <v>137</v>
      </c>
      <c r="J35" s="70"/>
    </row>
    <row r="36" spans="2:10" ht="12.75">
      <c r="B36" s="10"/>
      <c r="C36" s="69"/>
      <c r="D36" s="69"/>
      <c r="E36" s="11" t="s">
        <v>73</v>
      </c>
      <c r="F36" s="12" t="s">
        <v>74</v>
      </c>
      <c r="G36" s="13" t="s">
        <v>138</v>
      </c>
      <c r="H36" s="13" t="s">
        <v>139</v>
      </c>
      <c r="I36" s="70" t="s">
        <v>140</v>
      </c>
      <c r="J36" s="70"/>
    </row>
    <row r="37" spans="2:10" ht="12.75">
      <c r="B37" s="2" t="s">
        <v>141</v>
      </c>
      <c r="C37" s="65"/>
      <c r="D37" s="65"/>
      <c r="E37" s="2"/>
      <c r="F37" s="3" t="s">
        <v>142</v>
      </c>
      <c r="G37" s="4" t="s">
        <v>143</v>
      </c>
      <c r="H37" s="4" t="s">
        <v>144</v>
      </c>
      <c r="I37" s="66" t="s">
        <v>145</v>
      </c>
      <c r="J37" s="66"/>
    </row>
    <row r="38" spans="2:10" ht="33.75">
      <c r="B38" s="5"/>
      <c r="C38" s="67" t="s">
        <v>146</v>
      </c>
      <c r="D38" s="67"/>
      <c r="E38" s="7"/>
      <c r="F38" s="8" t="s">
        <v>147</v>
      </c>
      <c r="G38" s="9" t="s">
        <v>148</v>
      </c>
      <c r="H38" s="9" t="s">
        <v>144</v>
      </c>
      <c r="I38" s="68" t="s">
        <v>149</v>
      </c>
      <c r="J38" s="68"/>
    </row>
    <row r="39" spans="2:10" ht="45">
      <c r="B39" s="10"/>
      <c r="C39" s="69"/>
      <c r="D39" s="69"/>
      <c r="E39" s="11" t="s">
        <v>150</v>
      </c>
      <c r="F39" s="12" t="s">
        <v>151</v>
      </c>
      <c r="G39" s="13" t="s">
        <v>152</v>
      </c>
      <c r="H39" s="13" t="s">
        <v>153</v>
      </c>
      <c r="I39" s="70" t="s">
        <v>154</v>
      </c>
      <c r="J39" s="70"/>
    </row>
    <row r="40" spans="2:10" ht="45">
      <c r="B40" s="10"/>
      <c r="C40" s="69"/>
      <c r="D40" s="69"/>
      <c r="E40" s="11" t="s">
        <v>155</v>
      </c>
      <c r="F40" s="12" t="s">
        <v>156</v>
      </c>
      <c r="G40" s="13" t="s">
        <v>157</v>
      </c>
      <c r="H40" s="13" t="s">
        <v>158</v>
      </c>
      <c r="I40" s="70" t="s">
        <v>159</v>
      </c>
      <c r="J40" s="70"/>
    </row>
    <row r="41" spans="2:10" ht="12.75">
      <c r="B41" s="2" t="s">
        <v>160</v>
      </c>
      <c r="C41" s="65"/>
      <c r="D41" s="65"/>
      <c r="E41" s="2"/>
      <c r="F41" s="3" t="s">
        <v>161</v>
      </c>
      <c r="G41" s="4" t="s">
        <v>162</v>
      </c>
      <c r="H41" s="4" t="s">
        <v>163</v>
      </c>
      <c r="I41" s="66" t="s">
        <v>164</v>
      </c>
      <c r="J41" s="66"/>
    </row>
    <row r="42" spans="2:10" ht="15">
      <c r="B42" s="5"/>
      <c r="C42" s="67" t="s">
        <v>165</v>
      </c>
      <c r="D42" s="67"/>
      <c r="E42" s="7"/>
      <c r="F42" s="8" t="s">
        <v>166</v>
      </c>
      <c r="G42" s="9" t="s">
        <v>167</v>
      </c>
      <c r="H42" s="9" t="s">
        <v>163</v>
      </c>
      <c r="I42" s="68" t="s">
        <v>168</v>
      </c>
      <c r="J42" s="68"/>
    </row>
    <row r="43" spans="2:10" ht="12.75">
      <c r="B43" s="10"/>
      <c r="C43" s="69"/>
      <c r="D43" s="69"/>
      <c r="E43" s="11" t="s">
        <v>44</v>
      </c>
      <c r="F43" s="12" t="s">
        <v>45</v>
      </c>
      <c r="G43" s="13" t="s">
        <v>169</v>
      </c>
      <c r="H43" s="13" t="s">
        <v>154</v>
      </c>
      <c r="I43" s="70" t="s">
        <v>170</v>
      </c>
      <c r="J43" s="70"/>
    </row>
    <row r="44" spans="2:10" ht="12.75">
      <c r="B44" s="10"/>
      <c r="C44" s="69"/>
      <c r="D44" s="69"/>
      <c r="E44" s="11" t="s">
        <v>49</v>
      </c>
      <c r="F44" s="12" t="s">
        <v>50</v>
      </c>
      <c r="G44" s="13" t="s">
        <v>171</v>
      </c>
      <c r="H44" s="13" t="s">
        <v>172</v>
      </c>
      <c r="I44" s="70" t="s">
        <v>173</v>
      </c>
      <c r="J44" s="70"/>
    </row>
    <row r="45" spans="2:10" ht="12.75">
      <c r="B45" s="10"/>
      <c r="C45" s="69"/>
      <c r="D45" s="69"/>
      <c r="E45" s="11" t="s">
        <v>54</v>
      </c>
      <c r="F45" s="12" t="s">
        <v>55</v>
      </c>
      <c r="G45" s="13" t="s">
        <v>174</v>
      </c>
      <c r="H45" s="13" t="s">
        <v>175</v>
      </c>
      <c r="I45" s="70" t="s">
        <v>176</v>
      </c>
      <c r="J45" s="70"/>
    </row>
    <row r="46" spans="2:10" ht="12.75">
      <c r="B46" s="2" t="s">
        <v>177</v>
      </c>
      <c r="C46" s="65"/>
      <c r="D46" s="65"/>
      <c r="E46" s="2"/>
      <c r="F46" s="3" t="s">
        <v>178</v>
      </c>
      <c r="G46" s="4" t="s">
        <v>179</v>
      </c>
      <c r="H46" s="4" t="s">
        <v>180</v>
      </c>
      <c r="I46" s="66" t="s">
        <v>181</v>
      </c>
      <c r="J46" s="66"/>
    </row>
    <row r="47" spans="2:10" ht="15">
      <c r="B47" s="5"/>
      <c r="C47" s="67" t="s">
        <v>182</v>
      </c>
      <c r="D47" s="67"/>
      <c r="E47" s="7"/>
      <c r="F47" s="8" t="s">
        <v>183</v>
      </c>
      <c r="G47" s="9" t="s">
        <v>184</v>
      </c>
      <c r="H47" s="9" t="s">
        <v>180</v>
      </c>
      <c r="I47" s="68" t="s">
        <v>185</v>
      </c>
      <c r="J47" s="68"/>
    </row>
    <row r="48" spans="2:10" ht="22.5">
      <c r="B48" s="10"/>
      <c r="C48" s="69"/>
      <c r="D48" s="69"/>
      <c r="E48" s="11" t="s">
        <v>186</v>
      </c>
      <c r="F48" s="12" t="s">
        <v>187</v>
      </c>
      <c r="G48" s="13" t="s">
        <v>184</v>
      </c>
      <c r="H48" s="13" t="s">
        <v>180</v>
      </c>
      <c r="I48" s="70" t="s">
        <v>185</v>
      </c>
      <c r="J48" s="70"/>
    </row>
    <row r="49" spans="2:10" ht="12.75">
      <c r="B49" s="2" t="s">
        <v>188</v>
      </c>
      <c r="C49" s="65"/>
      <c r="D49" s="65"/>
      <c r="E49" s="2"/>
      <c r="F49" s="3" t="s">
        <v>189</v>
      </c>
      <c r="G49" s="4" t="s">
        <v>190</v>
      </c>
      <c r="H49" s="4" t="s">
        <v>191</v>
      </c>
      <c r="I49" s="66" t="s">
        <v>192</v>
      </c>
      <c r="J49" s="66"/>
    </row>
    <row r="50" spans="2:10" ht="15">
      <c r="B50" s="5"/>
      <c r="C50" s="67" t="s">
        <v>193</v>
      </c>
      <c r="D50" s="67"/>
      <c r="E50" s="7"/>
      <c r="F50" s="8" t="s">
        <v>194</v>
      </c>
      <c r="G50" s="9" t="s">
        <v>195</v>
      </c>
      <c r="H50" s="9" t="s">
        <v>191</v>
      </c>
      <c r="I50" s="68" t="s">
        <v>196</v>
      </c>
      <c r="J50" s="68"/>
    </row>
    <row r="51" spans="2:10" ht="12.75">
      <c r="B51" s="10"/>
      <c r="C51" s="69"/>
      <c r="D51" s="69"/>
      <c r="E51" s="11" t="s">
        <v>197</v>
      </c>
      <c r="F51" s="12" t="s">
        <v>198</v>
      </c>
      <c r="G51" s="13" t="s">
        <v>199</v>
      </c>
      <c r="H51" s="13" t="s">
        <v>200</v>
      </c>
      <c r="I51" s="70" t="s">
        <v>201</v>
      </c>
      <c r="J51" s="70"/>
    </row>
    <row r="52" spans="2:10" ht="12.75">
      <c r="B52" s="10"/>
      <c r="C52" s="69"/>
      <c r="D52" s="69"/>
      <c r="E52" s="11" t="s">
        <v>202</v>
      </c>
      <c r="F52" s="12" t="s">
        <v>203</v>
      </c>
      <c r="G52" s="13" t="s">
        <v>204</v>
      </c>
      <c r="H52" s="13" t="s">
        <v>205</v>
      </c>
      <c r="I52" s="70" t="s">
        <v>206</v>
      </c>
      <c r="J52" s="70"/>
    </row>
    <row r="53" spans="2:10" ht="12.75">
      <c r="B53" s="10"/>
      <c r="C53" s="69"/>
      <c r="D53" s="69"/>
      <c r="E53" s="11" t="s">
        <v>207</v>
      </c>
      <c r="F53" s="12" t="s">
        <v>203</v>
      </c>
      <c r="G53" s="13" t="s">
        <v>208</v>
      </c>
      <c r="H53" s="13" t="s">
        <v>209</v>
      </c>
      <c r="I53" s="70" t="s">
        <v>210</v>
      </c>
      <c r="J53" s="70"/>
    </row>
    <row r="54" spans="2:10" ht="12.75">
      <c r="B54" s="2" t="s">
        <v>211</v>
      </c>
      <c r="C54" s="65"/>
      <c r="D54" s="65"/>
      <c r="E54" s="2"/>
      <c r="F54" s="3" t="s">
        <v>212</v>
      </c>
      <c r="G54" s="4" t="s">
        <v>213</v>
      </c>
      <c r="H54" s="4" t="s">
        <v>124</v>
      </c>
      <c r="I54" s="66" t="s">
        <v>214</v>
      </c>
      <c r="J54" s="66"/>
    </row>
    <row r="55" spans="2:10" ht="15">
      <c r="B55" s="5"/>
      <c r="C55" s="67" t="s">
        <v>215</v>
      </c>
      <c r="D55" s="67"/>
      <c r="E55" s="7"/>
      <c r="F55" s="8" t="s">
        <v>216</v>
      </c>
      <c r="G55" s="9" t="s">
        <v>217</v>
      </c>
      <c r="H55" s="9" t="s">
        <v>124</v>
      </c>
      <c r="I55" s="68" t="s">
        <v>218</v>
      </c>
      <c r="J55" s="68"/>
    </row>
    <row r="56" spans="2:10" ht="12.75">
      <c r="B56" s="10"/>
      <c r="C56" s="69"/>
      <c r="D56" s="69"/>
      <c r="E56" s="11" t="s">
        <v>202</v>
      </c>
      <c r="F56" s="12" t="s">
        <v>203</v>
      </c>
      <c r="G56" s="13" t="s">
        <v>86</v>
      </c>
      <c r="H56" s="13" t="s">
        <v>124</v>
      </c>
      <c r="I56" s="70" t="s">
        <v>124</v>
      </c>
      <c r="J56" s="70"/>
    </row>
    <row r="57" spans="2:10" ht="15">
      <c r="B57" s="71"/>
      <c r="C57" s="71"/>
      <c r="D57" s="71"/>
      <c r="E57" s="71"/>
      <c r="F57" s="72"/>
      <c r="G57" s="72"/>
      <c r="H57" s="72"/>
      <c r="I57" s="72"/>
      <c r="J57" s="72"/>
    </row>
    <row r="58" spans="2:10" ht="12.75">
      <c r="B58" s="75" t="s">
        <v>219</v>
      </c>
      <c r="C58" s="75"/>
      <c r="D58" s="75"/>
      <c r="E58" s="75"/>
      <c r="F58" s="75"/>
      <c r="G58" s="14" t="s">
        <v>220</v>
      </c>
      <c r="H58" s="14" t="s">
        <v>221</v>
      </c>
      <c r="I58" s="74" t="s">
        <v>222</v>
      </c>
      <c r="J58" s="74"/>
    </row>
  </sheetData>
  <sheetProtection/>
  <mergeCells count="115">
    <mergeCell ref="C5:D5"/>
    <mergeCell ref="I5:J5"/>
    <mergeCell ref="C6:D6"/>
    <mergeCell ref="C2:D2"/>
    <mergeCell ref="I2:J2"/>
    <mergeCell ref="C3:D3"/>
    <mergeCell ref="I3:J3"/>
    <mergeCell ref="C4:D4"/>
    <mergeCell ref="I4:J4"/>
    <mergeCell ref="C9:D9"/>
    <mergeCell ref="I9:J9"/>
    <mergeCell ref="C10:D10"/>
    <mergeCell ref="I10:J10"/>
    <mergeCell ref="I6:J6"/>
    <mergeCell ref="C7:D7"/>
    <mergeCell ref="I7:J7"/>
    <mergeCell ref="C8:D8"/>
    <mergeCell ref="I8:J8"/>
    <mergeCell ref="C13:D13"/>
    <mergeCell ref="I13:J13"/>
    <mergeCell ref="C14:D14"/>
    <mergeCell ref="I14:J14"/>
    <mergeCell ref="C11:D11"/>
    <mergeCell ref="I11:J11"/>
    <mergeCell ref="C12:D12"/>
    <mergeCell ref="I12:J12"/>
    <mergeCell ref="C17:D17"/>
    <mergeCell ref="I17:J17"/>
    <mergeCell ref="C18:D18"/>
    <mergeCell ref="I18:J18"/>
    <mergeCell ref="C15:D15"/>
    <mergeCell ref="I15:J15"/>
    <mergeCell ref="C16:D16"/>
    <mergeCell ref="I16:J16"/>
    <mergeCell ref="C21:D21"/>
    <mergeCell ref="I21:J21"/>
    <mergeCell ref="C22:D22"/>
    <mergeCell ref="I22:J22"/>
    <mergeCell ref="C19:D19"/>
    <mergeCell ref="I19:J19"/>
    <mergeCell ref="C20:D20"/>
    <mergeCell ref="I20:J20"/>
    <mergeCell ref="C25:D25"/>
    <mergeCell ref="I25:J25"/>
    <mergeCell ref="C26:D26"/>
    <mergeCell ref="I26:J26"/>
    <mergeCell ref="C23:D23"/>
    <mergeCell ref="I23:J23"/>
    <mergeCell ref="C24:D24"/>
    <mergeCell ref="I24:J24"/>
    <mergeCell ref="C28:D28"/>
    <mergeCell ref="I28:J28"/>
    <mergeCell ref="C29:D29"/>
    <mergeCell ref="I29:J29"/>
    <mergeCell ref="C27:D27"/>
    <mergeCell ref="I27:J27"/>
    <mergeCell ref="C32:D32"/>
    <mergeCell ref="I32:J32"/>
    <mergeCell ref="C33:D33"/>
    <mergeCell ref="I33:J33"/>
    <mergeCell ref="C30:D30"/>
    <mergeCell ref="I30:J30"/>
    <mergeCell ref="C31:D31"/>
    <mergeCell ref="I31:J31"/>
    <mergeCell ref="C36:D36"/>
    <mergeCell ref="I36:J36"/>
    <mergeCell ref="C37:D37"/>
    <mergeCell ref="I37:J37"/>
    <mergeCell ref="C34:D34"/>
    <mergeCell ref="I34:J34"/>
    <mergeCell ref="C35:D35"/>
    <mergeCell ref="I35:J35"/>
    <mergeCell ref="C40:D40"/>
    <mergeCell ref="I40:J40"/>
    <mergeCell ref="C41:D41"/>
    <mergeCell ref="I41:J41"/>
    <mergeCell ref="C38:D38"/>
    <mergeCell ref="I38:J38"/>
    <mergeCell ref="C39:D39"/>
    <mergeCell ref="I39:J39"/>
    <mergeCell ref="C44:D44"/>
    <mergeCell ref="I44:J44"/>
    <mergeCell ref="C45:D45"/>
    <mergeCell ref="I45:J45"/>
    <mergeCell ref="C42:D42"/>
    <mergeCell ref="I42:J42"/>
    <mergeCell ref="C43:D43"/>
    <mergeCell ref="I43:J43"/>
    <mergeCell ref="C48:D48"/>
    <mergeCell ref="I48:J48"/>
    <mergeCell ref="C49:D49"/>
    <mergeCell ref="I49:J49"/>
    <mergeCell ref="C46:D46"/>
    <mergeCell ref="I46:J46"/>
    <mergeCell ref="C47:D47"/>
    <mergeCell ref="I47:J47"/>
    <mergeCell ref="I55:J55"/>
    <mergeCell ref="C52:D52"/>
    <mergeCell ref="I52:J52"/>
    <mergeCell ref="C53:D53"/>
    <mergeCell ref="I53:J53"/>
    <mergeCell ref="C50:D50"/>
    <mergeCell ref="I50:J50"/>
    <mergeCell ref="C51:D51"/>
    <mergeCell ref="I51:J51"/>
    <mergeCell ref="A1:J1"/>
    <mergeCell ref="B58:F58"/>
    <mergeCell ref="I58:J58"/>
    <mergeCell ref="C56:D56"/>
    <mergeCell ref="I56:J56"/>
    <mergeCell ref="B57:E57"/>
    <mergeCell ref="F57:J57"/>
    <mergeCell ref="C54:D54"/>
    <mergeCell ref="I54:J54"/>
    <mergeCell ref="C55:D5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
do Uchwaly Nr XXXIV/167/2013  Rady Gminy Sienno
z dnia 5 grudnia 2013r.</oddHeader>
    <oddFooter>&amp;CStrona &amp;P z &amp;N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:F1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1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s="54" customFormat="1" ht="39.75" customHeight="1">
      <c r="A1" s="76" t="s">
        <v>325</v>
      </c>
      <c r="B1" s="76"/>
      <c r="C1" s="76"/>
      <c r="D1" s="76"/>
      <c r="E1" s="76"/>
      <c r="F1" s="76"/>
      <c r="G1" s="76"/>
      <c r="H1" s="76"/>
      <c r="I1" s="76"/>
      <c r="J1" s="76"/>
    </row>
    <row r="2" spans="2:10" ht="16.5" customHeight="1">
      <c r="B2" s="1" t="s">
        <v>0</v>
      </c>
      <c r="C2" s="1" t="s">
        <v>1</v>
      </c>
      <c r="D2" s="1" t="s">
        <v>2</v>
      </c>
      <c r="E2" s="64" t="s">
        <v>3</v>
      </c>
      <c r="F2" s="64"/>
      <c r="G2" s="1" t="s">
        <v>4</v>
      </c>
      <c r="H2" s="1" t="s">
        <v>5</v>
      </c>
      <c r="I2" s="64" t="s">
        <v>6</v>
      </c>
      <c r="J2" s="64"/>
    </row>
    <row r="3" spans="2:10" ht="16.5" customHeight="1">
      <c r="B3" s="2" t="s">
        <v>188</v>
      </c>
      <c r="C3" s="2"/>
      <c r="D3" s="2"/>
      <c r="E3" s="77" t="s">
        <v>189</v>
      </c>
      <c r="F3" s="77"/>
      <c r="G3" s="4" t="s">
        <v>272</v>
      </c>
      <c r="H3" s="4" t="s">
        <v>273</v>
      </c>
      <c r="I3" s="66" t="s">
        <v>274</v>
      </c>
      <c r="J3" s="66"/>
    </row>
    <row r="4" spans="2:10" ht="16.5" customHeight="1">
      <c r="B4" s="5"/>
      <c r="C4" s="6" t="s">
        <v>193</v>
      </c>
      <c r="D4" s="7"/>
      <c r="E4" s="78" t="s">
        <v>194</v>
      </c>
      <c r="F4" s="78"/>
      <c r="G4" s="9" t="s">
        <v>272</v>
      </c>
      <c r="H4" s="9" t="s">
        <v>273</v>
      </c>
      <c r="I4" s="68" t="s">
        <v>274</v>
      </c>
      <c r="J4" s="68"/>
    </row>
    <row r="5" spans="2:10" ht="16.5" customHeight="1">
      <c r="B5" s="10"/>
      <c r="C5" s="10"/>
      <c r="D5" s="11" t="s">
        <v>202</v>
      </c>
      <c r="E5" s="79" t="s">
        <v>203</v>
      </c>
      <c r="F5" s="79"/>
      <c r="G5" s="13" t="s">
        <v>204</v>
      </c>
      <c r="H5" s="13" t="s">
        <v>205</v>
      </c>
      <c r="I5" s="70" t="s">
        <v>206</v>
      </c>
      <c r="J5" s="70"/>
    </row>
    <row r="6" spans="2:10" ht="30" customHeight="1">
      <c r="B6" s="10"/>
      <c r="C6" s="10"/>
      <c r="D6" s="10"/>
      <c r="E6" s="79" t="s">
        <v>275</v>
      </c>
      <c r="F6" s="79"/>
      <c r="G6" s="13" t="s">
        <v>276</v>
      </c>
      <c r="H6" s="13" t="s">
        <v>205</v>
      </c>
      <c r="I6" s="70" t="s">
        <v>277</v>
      </c>
      <c r="J6" s="70"/>
    </row>
    <row r="7" spans="2:10" ht="16.5" customHeight="1">
      <c r="B7" s="10"/>
      <c r="C7" s="10"/>
      <c r="D7" s="11" t="s">
        <v>207</v>
      </c>
      <c r="E7" s="79" t="s">
        <v>203</v>
      </c>
      <c r="F7" s="79"/>
      <c r="G7" s="13" t="s">
        <v>208</v>
      </c>
      <c r="H7" s="13" t="s">
        <v>209</v>
      </c>
      <c r="I7" s="70" t="s">
        <v>210</v>
      </c>
      <c r="J7" s="70"/>
    </row>
    <row r="8" spans="2:10" ht="30" customHeight="1">
      <c r="B8" s="10"/>
      <c r="C8" s="10"/>
      <c r="D8" s="10"/>
      <c r="E8" s="79" t="s">
        <v>275</v>
      </c>
      <c r="F8" s="79"/>
      <c r="G8" s="13" t="s">
        <v>208</v>
      </c>
      <c r="H8" s="13" t="s">
        <v>209</v>
      </c>
      <c r="I8" s="70" t="s">
        <v>210</v>
      </c>
      <c r="J8" s="70"/>
    </row>
    <row r="9" spans="2:10" ht="16.5" customHeight="1">
      <c r="B9" s="2" t="s">
        <v>211</v>
      </c>
      <c r="C9" s="2"/>
      <c r="D9" s="2"/>
      <c r="E9" s="77" t="s">
        <v>212</v>
      </c>
      <c r="F9" s="77"/>
      <c r="G9" s="4" t="s">
        <v>278</v>
      </c>
      <c r="H9" s="4" t="s">
        <v>124</v>
      </c>
      <c r="I9" s="66" t="s">
        <v>279</v>
      </c>
      <c r="J9" s="66"/>
    </row>
    <row r="10" spans="2:10" ht="16.5" customHeight="1">
      <c r="B10" s="5"/>
      <c r="C10" s="6" t="s">
        <v>215</v>
      </c>
      <c r="D10" s="7"/>
      <c r="E10" s="78" t="s">
        <v>216</v>
      </c>
      <c r="F10" s="78"/>
      <c r="G10" s="9" t="s">
        <v>278</v>
      </c>
      <c r="H10" s="9" t="s">
        <v>124</v>
      </c>
      <c r="I10" s="68" t="s">
        <v>279</v>
      </c>
      <c r="J10" s="68"/>
    </row>
    <row r="11" spans="2:10" ht="16.5" customHeight="1">
      <c r="B11" s="10"/>
      <c r="C11" s="10"/>
      <c r="D11" s="11" t="s">
        <v>202</v>
      </c>
      <c r="E11" s="79" t="s">
        <v>203</v>
      </c>
      <c r="F11" s="79"/>
      <c r="G11" s="13" t="s">
        <v>86</v>
      </c>
      <c r="H11" s="13" t="s">
        <v>124</v>
      </c>
      <c r="I11" s="70" t="s">
        <v>124</v>
      </c>
      <c r="J11" s="70"/>
    </row>
    <row r="12" spans="2:10" ht="16.5" customHeight="1">
      <c r="B12" s="10"/>
      <c r="C12" s="10"/>
      <c r="D12" s="10"/>
      <c r="E12" s="79" t="s">
        <v>280</v>
      </c>
      <c r="F12" s="79"/>
      <c r="G12" s="13" t="s">
        <v>86</v>
      </c>
      <c r="H12" s="13" t="s">
        <v>124</v>
      </c>
      <c r="I12" s="70" t="s">
        <v>124</v>
      </c>
      <c r="J12" s="70"/>
    </row>
    <row r="13" spans="2:11" ht="5.25" customHeight="1">
      <c r="B13" s="71"/>
      <c r="C13" s="71"/>
      <c r="D13" s="71"/>
      <c r="E13" s="71"/>
      <c r="F13" s="72"/>
      <c r="G13" s="72"/>
      <c r="H13" s="72"/>
      <c r="I13" s="72"/>
      <c r="J13" s="72"/>
      <c r="K13" s="72"/>
    </row>
    <row r="14" spans="2:10" ht="16.5" customHeight="1">
      <c r="B14" s="75" t="s">
        <v>281</v>
      </c>
      <c r="C14" s="75"/>
      <c r="D14" s="75"/>
      <c r="E14" s="75"/>
      <c r="F14" s="75"/>
      <c r="G14" s="15" t="s">
        <v>282</v>
      </c>
      <c r="H14" s="15" t="s">
        <v>283</v>
      </c>
      <c r="I14" s="80" t="s">
        <v>284</v>
      </c>
      <c r="J14" s="80"/>
    </row>
  </sheetData>
  <sheetProtection/>
  <mergeCells count="27">
    <mergeCell ref="E11:F11"/>
    <mergeCell ref="I11:J11"/>
    <mergeCell ref="B14:F14"/>
    <mergeCell ref="I14:J14"/>
    <mergeCell ref="E12:F12"/>
    <mergeCell ref="I12:J12"/>
    <mergeCell ref="B13:E13"/>
    <mergeCell ref="F13:K13"/>
    <mergeCell ref="E8:F8"/>
    <mergeCell ref="I8:J8"/>
    <mergeCell ref="E9:F9"/>
    <mergeCell ref="I9:J9"/>
    <mergeCell ref="E10:F10"/>
    <mergeCell ref="I10:J10"/>
    <mergeCell ref="E5:F5"/>
    <mergeCell ref="I5:J5"/>
    <mergeCell ref="E6:F6"/>
    <mergeCell ref="I6:J6"/>
    <mergeCell ref="E7:F7"/>
    <mergeCell ref="I7:J7"/>
    <mergeCell ref="E2:F2"/>
    <mergeCell ref="I2:J2"/>
    <mergeCell ref="A1:J1"/>
    <mergeCell ref="E3:F3"/>
    <mergeCell ref="I3:J3"/>
    <mergeCell ref="E4:F4"/>
    <mergeCell ref="I4:J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&amp;RZałącznik nr 3
do Uchwały Nr XXXIV/167/2013 Rady Gminy Sienno
z dnia 5 grudnia 2013r. 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6" sqref="F26"/>
    </sheetView>
  </sheetViews>
  <sheetFormatPr defaultColWidth="12" defaultRowHeight="12.75"/>
  <cols>
    <col min="1" max="1" width="6.16015625" style="32" customWidth="1"/>
    <col min="2" max="2" width="8.83203125" style="32" customWidth="1"/>
    <col min="3" max="3" width="7.5" style="32" customWidth="1"/>
    <col min="4" max="4" width="30.16015625" style="32" customWidth="1"/>
    <col min="5" max="5" width="18.83203125" style="32" customWidth="1"/>
    <col min="6" max="7" width="14.83203125" style="32" customWidth="1"/>
    <col min="8" max="16384" width="12" style="32" customWidth="1"/>
  </cols>
  <sheetData>
    <row r="1" spans="1:8" s="17" customFormat="1" ht="49.5" customHeight="1">
      <c r="A1" s="83" t="s">
        <v>285</v>
      </c>
      <c r="B1" s="83"/>
      <c r="C1" s="83"/>
      <c r="D1" s="83"/>
      <c r="E1" s="83"/>
      <c r="F1" s="83"/>
      <c r="G1" s="83"/>
      <c r="H1" s="16"/>
    </row>
    <row r="2" spans="1:8" s="17" customFormat="1" ht="19.5" customHeight="1">
      <c r="A2" s="16"/>
      <c r="B2" s="16"/>
      <c r="C2" s="16"/>
      <c r="D2" s="16"/>
      <c r="E2" s="16"/>
      <c r="F2" s="16"/>
      <c r="G2" s="16"/>
      <c r="H2" s="16"/>
    </row>
    <row r="4" spans="1:7" s="19" customFormat="1" ht="14.25">
      <c r="A4" s="85" t="s">
        <v>0</v>
      </c>
      <c r="B4" s="85" t="s">
        <v>1</v>
      </c>
      <c r="C4" s="85" t="s">
        <v>286</v>
      </c>
      <c r="D4" s="84" t="s">
        <v>3</v>
      </c>
      <c r="E4" s="84" t="s">
        <v>287</v>
      </c>
      <c r="F4" s="84"/>
      <c r="G4" s="84"/>
    </row>
    <row r="5" spans="1:7" s="19" customFormat="1" ht="14.25">
      <c r="A5" s="85"/>
      <c r="B5" s="85"/>
      <c r="C5" s="85"/>
      <c r="D5" s="84"/>
      <c r="E5" s="18" t="s">
        <v>288</v>
      </c>
      <c r="F5" s="18" t="s">
        <v>289</v>
      </c>
      <c r="G5" s="18" t="s">
        <v>290</v>
      </c>
    </row>
    <row r="6" spans="1:7" s="21" customFormat="1" ht="9.7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s="24" customFormat="1" ht="30" customHeight="1">
      <c r="A7" s="81" t="s">
        <v>291</v>
      </c>
      <c r="B7" s="81"/>
      <c r="C7" s="81"/>
      <c r="D7" s="22" t="s">
        <v>292</v>
      </c>
      <c r="E7" s="23"/>
      <c r="F7" s="23"/>
      <c r="G7" s="23"/>
    </row>
    <row r="8" spans="1:7" s="19" customFormat="1" ht="22.5">
      <c r="A8" s="25">
        <v>150</v>
      </c>
      <c r="B8" s="25">
        <v>15011</v>
      </c>
      <c r="C8" s="25">
        <v>6639</v>
      </c>
      <c r="D8" s="26" t="s">
        <v>293</v>
      </c>
      <c r="E8" s="58">
        <v>0</v>
      </c>
      <c r="F8" s="58">
        <v>0</v>
      </c>
      <c r="G8" s="58">
        <v>1868.15</v>
      </c>
    </row>
    <row r="9" spans="1:7" s="19" customFormat="1" ht="15">
      <c r="A9" s="25">
        <v>600</v>
      </c>
      <c r="B9" s="25">
        <v>60014</v>
      </c>
      <c r="C9" s="25">
        <v>6300</v>
      </c>
      <c r="D9" s="26" t="s">
        <v>294</v>
      </c>
      <c r="E9" s="58">
        <v>0</v>
      </c>
      <c r="F9" s="58">
        <v>0</v>
      </c>
      <c r="G9" s="58">
        <v>60000</v>
      </c>
    </row>
    <row r="10" spans="1:7" s="19" customFormat="1" ht="15">
      <c r="A10" s="25"/>
      <c r="B10" s="25"/>
      <c r="C10" s="25">
        <v>6300</v>
      </c>
      <c r="D10" s="26" t="s">
        <v>294</v>
      </c>
      <c r="E10" s="58">
        <v>0</v>
      </c>
      <c r="F10" s="58">
        <v>0</v>
      </c>
      <c r="G10" s="58">
        <v>15000</v>
      </c>
    </row>
    <row r="11" spans="1:7" s="19" customFormat="1" ht="15">
      <c r="A11" s="25"/>
      <c r="B11" s="25"/>
      <c r="C11" s="25">
        <v>4210</v>
      </c>
      <c r="D11" s="26" t="s">
        <v>295</v>
      </c>
      <c r="E11" s="58"/>
      <c r="F11" s="58"/>
      <c r="G11" s="58">
        <v>3000</v>
      </c>
    </row>
    <row r="12" spans="1:7" s="19" customFormat="1" ht="22.5">
      <c r="A12" s="25">
        <v>750</v>
      </c>
      <c r="B12" s="25">
        <v>75095</v>
      </c>
      <c r="C12" s="25">
        <v>6639</v>
      </c>
      <c r="D12" s="26" t="s">
        <v>293</v>
      </c>
      <c r="E12" s="58">
        <v>0</v>
      </c>
      <c r="F12" s="58">
        <v>0</v>
      </c>
      <c r="G12" s="58">
        <v>6792.86</v>
      </c>
    </row>
    <row r="13" spans="1:7" s="19" customFormat="1" ht="22.5">
      <c r="A13" s="25">
        <v>900</v>
      </c>
      <c r="B13" s="25">
        <v>90017</v>
      </c>
      <c r="C13" s="25">
        <v>2650</v>
      </c>
      <c r="D13" s="26" t="s">
        <v>296</v>
      </c>
      <c r="E13" s="58">
        <v>0</v>
      </c>
      <c r="F13" s="58">
        <v>161450</v>
      </c>
      <c r="G13" s="58">
        <v>0</v>
      </c>
    </row>
    <row r="14" spans="1:7" s="19" customFormat="1" ht="24.75" customHeight="1">
      <c r="A14" s="25">
        <v>921</v>
      </c>
      <c r="B14" s="25">
        <v>92109</v>
      </c>
      <c r="C14" s="25">
        <v>2480</v>
      </c>
      <c r="D14" s="26" t="s">
        <v>326</v>
      </c>
      <c r="E14" s="58">
        <v>216500</v>
      </c>
      <c r="F14" s="58">
        <v>0</v>
      </c>
      <c r="G14" s="58">
        <v>0</v>
      </c>
    </row>
    <row r="15" spans="1:7" s="19" customFormat="1" ht="24.75" customHeight="1">
      <c r="A15" s="25">
        <v>921</v>
      </c>
      <c r="B15" s="25">
        <v>92116</v>
      </c>
      <c r="C15" s="25">
        <v>2480</v>
      </c>
      <c r="D15" s="26" t="s">
        <v>297</v>
      </c>
      <c r="E15" s="58">
        <v>130000</v>
      </c>
      <c r="F15" s="58">
        <v>0</v>
      </c>
      <c r="G15" s="58">
        <v>0</v>
      </c>
    </row>
    <row r="16" spans="1:7" s="24" customFormat="1" ht="39.75" customHeight="1">
      <c r="A16" s="81" t="s">
        <v>298</v>
      </c>
      <c r="B16" s="81"/>
      <c r="C16" s="81"/>
      <c r="D16" s="27" t="s">
        <v>299</v>
      </c>
      <c r="E16" s="59"/>
      <c r="F16" s="59"/>
      <c r="G16" s="59"/>
    </row>
    <row r="17" spans="1:7" s="19" customFormat="1" ht="15">
      <c r="A17" s="25">
        <v>801</v>
      </c>
      <c r="B17" s="25">
        <v>80101</v>
      </c>
      <c r="C17" s="25">
        <v>2540</v>
      </c>
      <c r="D17" s="28" t="s">
        <v>300</v>
      </c>
      <c r="E17" s="58">
        <v>318000</v>
      </c>
      <c r="F17" s="58">
        <v>0</v>
      </c>
      <c r="G17" s="58">
        <v>0</v>
      </c>
    </row>
    <row r="18" spans="1:7" s="19" customFormat="1" ht="33.75">
      <c r="A18" s="25">
        <v>801</v>
      </c>
      <c r="B18" s="25">
        <v>80103</v>
      </c>
      <c r="C18" s="25">
        <v>2540</v>
      </c>
      <c r="D18" s="28" t="s">
        <v>301</v>
      </c>
      <c r="E18" s="58">
        <v>175500</v>
      </c>
      <c r="F18" s="58">
        <v>0</v>
      </c>
      <c r="G18" s="58">
        <v>0</v>
      </c>
    </row>
    <row r="19" spans="1:7" s="19" customFormat="1" ht="15">
      <c r="A19" s="25">
        <v>801</v>
      </c>
      <c r="B19" s="25">
        <v>80106</v>
      </c>
      <c r="C19" s="25">
        <v>2540</v>
      </c>
      <c r="D19" s="29" t="s">
        <v>302</v>
      </c>
      <c r="E19" s="58">
        <v>261000</v>
      </c>
      <c r="F19" s="58">
        <v>0</v>
      </c>
      <c r="G19" s="58">
        <v>0</v>
      </c>
    </row>
    <row r="20" spans="1:7" s="19" customFormat="1" ht="56.25">
      <c r="A20" s="25">
        <v>851</v>
      </c>
      <c r="B20" s="25">
        <v>85154</v>
      </c>
      <c r="C20" s="25">
        <v>2820</v>
      </c>
      <c r="D20" s="30" t="s">
        <v>303</v>
      </c>
      <c r="E20" s="58">
        <v>0</v>
      </c>
      <c r="F20" s="58">
        <v>0</v>
      </c>
      <c r="G20" s="58">
        <v>30000</v>
      </c>
    </row>
    <row r="21" spans="1:7" s="19" customFormat="1" ht="22.5">
      <c r="A21" s="25">
        <v>926</v>
      </c>
      <c r="B21" s="25">
        <v>92605</v>
      </c>
      <c r="C21" s="25">
        <v>2820</v>
      </c>
      <c r="D21" s="26" t="s">
        <v>304</v>
      </c>
      <c r="E21" s="58">
        <v>0</v>
      </c>
      <c r="F21" s="58">
        <v>0</v>
      </c>
      <c r="G21" s="58">
        <v>80000</v>
      </c>
    </row>
    <row r="22" spans="1:7" s="31" customFormat="1" ht="15.75">
      <c r="A22" s="82" t="s">
        <v>305</v>
      </c>
      <c r="B22" s="82"/>
      <c r="C22" s="82"/>
      <c r="D22" s="82"/>
      <c r="E22" s="60">
        <f>SUM(E8:E21)</f>
        <v>1101000</v>
      </c>
      <c r="F22" s="60">
        <f>SUM(F7:F21)</f>
        <v>161450</v>
      </c>
      <c r="G22" s="60">
        <f>SUM(G8:G21)</f>
        <v>196661.01</v>
      </c>
    </row>
    <row r="23" s="19" customFormat="1" ht="14.25"/>
    <row r="24" s="19" customFormat="1" ht="14.25"/>
    <row r="25" s="19" customFormat="1" ht="14.25"/>
  </sheetData>
  <sheetProtection/>
  <mergeCells count="9">
    <mergeCell ref="A7:C7"/>
    <mergeCell ref="A16:C16"/>
    <mergeCell ref="A22:D22"/>
    <mergeCell ref="A1:G1"/>
    <mergeCell ref="E4:G4"/>
    <mergeCell ref="A4:A5"/>
    <mergeCell ref="B4:B5"/>
    <mergeCell ref="C4:C5"/>
    <mergeCell ref="D4:D5"/>
  </mergeCells>
  <printOptions/>
  <pageMargins left="0.9055118110236221" right="0.9055118110236221" top="1.3779527559055118" bottom="0.9448818897637796" header="0.31496062992125984" footer="0.31496062992125984"/>
  <pageSetup horizontalDpi="600" verticalDpi="600" orientation="portrait" paperSize="9" r:id="rId1"/>
  <headerFooter alignWithMargins="0">
    <oddHeader>&amp;RZałącznik Nr 4
do Uchwały Nr XXXIV/167/2013  Rady Gminy Sienno
z dnia 5 grudnia  2013r.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1">
      <selection activeCell="D20" sqref="D20"/>
    </sheetView>
  </sheetViews>
  <sheetFormatPr defaultColWidth="10.66015625" defaultRowHeight="12.75"/>
  <cols>
    <col min="1" max="1" width="4.33203125" style="35" customWidth="1"/>
    <col min="2" max="2" width="35.83203125" style="35" customWidth="1"/>
    <col min="3" max="3" width="15.66015625" style="35" customWidth="1"/>
    <col min="4" max="4" width="14.5" style="35" customWidth="1"/>
    <col min="5" max="6" width="12" style="35" customWidth="1"/>
    <col min="7" max="7" width="10.16015625" style="35" customWidth="1"/>
    <col min="8" max="8" width="17.33203125" style="35" customWidth="1"/>
    <col min="9" max="9" width="16.16015625" style="35" customWidth="1"/>
    <col min="10" max="10" width="12.33203125" style="35" bestFit="1" customWidth="1"/>
    <col min="11" max="16384" width="10.66015625" style="35" customWidth="1"/>
  </cols>
  <sheetData>
    <row r="3" spans="1:10" s="33" customFormat="1" ht="15.75">
      <c r="A3" s="96" t="s">
        <v>306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6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s="37" customFormat="1" ht="15" customHeight="1">
      <c r="A6" s="97" t="s">
        <v>307</v>
      </c>
      <c r="B6" s="97" t="s">
        <v>308</v>
      </c>
      <c r="C6" s="98" t="s">
        <v>309</v>
      </c>
      <c r="D6" s="99"/>
      <c r="E6" s="99"/>
      <c r="F6" s="99"/>
      <c r="G6" s="99"/>
      <c r="H6" s="100"/>
      <c r="I6" s="87" t="s">
        <v>310</v>
      </c>
      <c r="J6" s="87"/>
    </row>
    <row r="7" spans="1:10" s="37" customFormat="1" ht="15" customHeight="1">
      <c r="A7" s="97"/>
      <c r="B7" s="97"/>
      <c r="C7" s="87" t="s">
        <v>305</v>
      </c>
      <c r="D7" s="101" t="s">
        <v>311</v>
      </c>
      <c r="E7" s="102"/>
      <c r="F7" s="102"/>
      <c r="G7" s="102"/>
      <c r="H7" s="103"/>
      <c r="I7" s="87" t="s">
        <v>305</v>
      </c>
      <c r="J7" s="87" t="s">
        <v>312</v>
      </c>
    </row>
    <row r="8" spans="1:10" s="37" customFormat="1" ht="39.75" customHeight="1">
      <c r="A8" s="97"/>
      <c r="B8" s="97"/>
      <c r="C8" s="87"/>
      <c r="D8" s="88" t="s">
        <v>313</v>
      </c>
      <c r="E8" s="89"/>
      <c r="F8" s="90" t="s">
        <v>314</v>
      </c>
      <c r="G8" s="104" t="s">
        <v>315</v>
      </c>
      <c r="H8" s="105"/>
      <c r="I8" s="87"/>
      <c r="J8" s="87"/>
    </row>
    <row r="9" spans="1:10" s="37" customFormat="1" ht="19.5" customHeight="1">
      <c r="A9" s="97"/>
      <c r="B9" s="97"/>
      <c r="C9" s="87"/>
      <c r="D9" s="90" t="s">
        <v>316</v>
      </c>
      <c r="E9" s="90" t="s">
        <v>317</v>
      </c>
      <c r="F9" s="91"/>
      <c r="G9" s="93" t="s">
        <v>316</v>
      </c>
      <c r="H9" s="93" t="s">
        <v>318</v>
      </c>
      <c r="I9" s="87"/>
      <c r="J9" s="87"/>
    </row>
    <row r="10" spans="1:10" s="37" customFormat="1" ht="49.5" customHeight="1">
      <c r="A10" s="97"/>
      <c r="B10" s="97"/>
      <c r="C10" s="87"/>
      <c r="D10" s="92"/>
      <c r="E10" s="95"/>
      <c r="F10" s="92"/>
      <c r="G10" s="94"/>
      <c r="H10" s="94"/>
      <c r="I10" s="87"/>
      <c r="J10" s="87"/>
    </row>
    <row r="11" spans="1:10" s="37" customFormat="1" ht="7.5" customHeight="1">
      <c r="A11" s="38">
        <v>1</v>
      </c>
      <c r="B11" s="38">
        <v>2</v>
      </c>
      <c r="C11" s="38">
        <v>4</v>
      </c>
      <c r="D11" s="38">
        <v>5</v>
      </c>
      <c r="E11" s="38"/>
      <c r="F11" s="38"/>
      <c r="G11" s="38">
        <v>6</v>
      </c>
      <c r="H11" s="38">
        <v>7</v>
      </c>
      <c r="I11" s="38">
        <v>8</v>
      </c>
      <c r="J11" s="38">
        <v>9</v>
      </c>
    </row>
    <row r="12" spans="1:10" s="42" customFormat="1" ht="12.75">
      <c r="A12" s="39" t="s">
        <v>319</v>
      </c>
      <c r="B12" s="40" t="s">
        <v>320</v>
      </c>
      <c r="C12" s="55">
        <f>SUM(C13)</f>
        <v>1456806.74</v>
      </c>
      <c r="D12" s="55">
        <f>SUM(D13)</f>
        <v>149490.74</v>
      </c>
      <c r="E12" s="41"/>
      <c r="F12" s="41">
        <f>SUM(F13)</f>
        <v>0</v>
      </c>
      <c r="G12" s="41">
        <f>SUM(G13)</f>
        <v>0</v>
      </c>
      <c r="H12" s="41"/>
      <c r="I12" s="55">
        <f>SUM(I13)</f>
        <v>1436106.74</v>
      </c>
      <c r="J12" s="41">
        <f>SUM(J13)</f>
        <v>0</v>
      </c>
    </row>
    <row r="13" spans="1:10" s="37" customFormat="1" ht="38.25">
      <c r="A13" s="43"/>
      <c r="B13" s="44" t="s">
        <v>321</v>
      </c>
      <c r="C13" s="56">
        <v>1456806.74</v>
      </c>
      <c r="D13" s="56">
        <v>149490.74</v>
      </c>
      <c r="E13" s="61" t="s">
        <v>322</v>
      </c>
      <c r="F13" s="45">
        <v>0</v>
      </c>
      <c r="G13" s="45">
        <v>0</v>
      </c>
      <c r="H13" s="46"/>
      <c r="I13" s="56">
        <v>1436106.74</v>
      </c>
      <c r="J13" s="45">
        <v>0</v>
      </c>
    </row>
    <row r="14" spans="1:12" s="50" customFormat="1" ht="19.5" customHeight="1">
      <c r="A14" s="86" t="s">
        <v>305</v>
      </c>
      <c r="B14" s="86"/>
      <c r="C14" s="57">
        <f>SUM(C12)</f>
        <v>1456806.74</v>
      </c>
      <c r="D14" s="57">
        <f>SUM(D12)</f>
        <v>149490.74</v>
      </c>
      <c r="E14" s="47"/>
      <c r="F14" s="47">
        <f>SUM(F12)</f>
        <v>0</v>
      </c>
      <c r="G14" s="47">
        <f>SUM(G12)</f>
        <v>0</v>
      </c>
      <c r="H14" s="47"/>
      <c r="I14" s="57">
        <f>SUM(I12)</f>
        <v>1436106.74</v>
      </c>
      <c r="J14" s="47">
        <f>SUM(J12)</f>
        <v>0</v>
      </c>
      <c r="K14" s="48"/>
      <c r="L14" s="49"/>
    </row>
    <row r="15" ht="4.5" customHeight="1">
      <c r="K15" s="51"/>
    </row>
  </sheetData>
  <sheetProtection/>
  <mergeCells count="17">
    <mergeCell ref="A3:J3"/>
    <mergeCell ref="A6:A10"/>
    <mergeCell ref="B6:B10"/>
    <mergeCell ref="C7:C10"/>
    <mergeCell ref="C6:H6"/>
    <mergeCell ref="D9:D10"/>
    <mergeCell ref="D7:H7"/>
    <mergeCell ref="G8:H8"/>
    <mergeCell ref="I7:I10"/>
    <mergeCell ref="J7:J10"/>
    <mergeCell ref="A14:B14"/>
    <mergeCell ref="I6:J6"/>
    <mergeCell ref="D8:E8"/>
    <mergeCell ref="F8:F10"/>
    <mergeCell ref="G9:G10"/>
    <mergeCell ref="H9:H10"/>
    <mergeCell ref="E9:E10"/>
  </mergeCells>
  <printOptions horizontalCentered="1"/>
  <pageMargins left="0.5118110236220472" right="0.5118110236220472" top="1.3779527559055118" bottom="0.6299212598425197" header="0.5118110236220472" footer="0.5118110236220472"/>
  <pageSetup horizontalDpi="600" verticalDpi="600" orientation="landscape" paperSize="9" r:id="rId1"/>
  <headerFooter alignWithMargins="0">
    <oddHeader>&amp;RZałącznik Nr 5
do Uchwały Nr XXXIV/167/2013 Rady Gminy Sienno
z dnia  5 grudnia 2013r.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ACTINA</dc:creator>
  <cp:keywords/>
  <dc:description/>
  <cp:lastModifiedBy>ACTINA</cp:lastModifiedBy>
  <cp:lastPrinted>2013-12-10T08:04:30Z</cp:lastPrinted>
  <dcterms:created xsi:type="dcterms:W3CDTF">2013-12-10T10:19:50Z</dcterms:created>
  <dcterms:modified xsi:type="dcterms:W3CDTF">2013-12-10T10:19:50Z</dcterms:modified>
  <cp:category/>
  <cp:version/>
  <cp:contentType/>
  <cp:contentStatus/>
</cp:coreProperties>
</file>